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Pistolet" sheetId="1" r:id="rId1"/>
    <sheet name="Karabin" sheetId="2" r:id="rId2"/>
  </sheets>
  <definedNames/>
  <calcPr fullCalcOnLoad="1"/>
</workbook>
</file>

<file path=xl/sharedStrings.xml><?xml version="1.0" encoding="utf-8"?>
<sst xmlns="http://schemas.openxmlformats.org/spreadsheetml/2006/main" count="373" uniqueCount="92">
  <si>
    <t>Otwarte Wojewódzkie  Mistrzostwa LOK w strzelectwie sportowym kulowym    młodzików, juniorów młodszych, juniorów i seniorów o Puchar Prezesa Podkarpackiej Organizacji Wojewódzkiej Ligi Obrony Kraju w Rzeszowie - Przemyśl 6.05.2017</t>
  </si>
  <si>
    <t>konkurencje pistoletowe</t>
  </si>
  <si>
    <t xml:space="preserve">Psp 30 - młodziczka </t>
  </si>
  <si>
    <t>Miejsce</t>
  </si>
  <si>
    <t>Imię i Nazwisko</t>
  </si>
  <si>
    <t>Rok</t>
  </si>
  <si>
    <t>Klub</t>
  </si>
  <si>
    <t>I seria</t>
  </si>
  <si>
    <t>II seria</t>
  </si>
  <si>
    <t>III seria</t>
  </si>
  <si>
    <t>SUMA</t>
  </si>
  <si>
    <t>10X</t>
  </si>
  <si>
    <t>Punkty klasyfikac.</t>
  </si>
  <si>
    <t>WÓJCIK MONIKA</t>
  </si>
  <si>
    <t>MUKS JEDLICZE</t>
  </si>
  <si>
    <t>Psp 30 - młodzik</t>
  </si>
  <si>
    <t xml:space="preserve">Psp 30 - juniorka młodsza </t>
  </si>
  <si>
    <t>KOSICKA JULIA</t>
  </si>
  <si>
    <t>STRZELEC</t>
  </si>
  <si>
    <t>Psp 30 - junior młodszy</t>
  </si>
  <si>
    <t>Psp 30 - juniorka</t>
  </si>
  <si>
    <t>SUDOŁ WERONIKA</t>
  </si>
  <si>
    <t>TWIERDZA</t>
  </si>
  <si>
    <t>KRUPA ALEKSANDRA</t>
  </si>
  <si>
    <t xml:space="preserve">Psp 30 - junior </t>
  </si>
  <si>
    <t>Psp 30 - seniorka</t>
  </si>
  <si>
    <t>Psp 30 - senior</t>
  </si>
  <si>
    <t>TAWORSKI JAKUB</t>
  </si>
  <si>
    <t>WALCZAK ROMAN</t>
  </si>
  <si>
    <t>BĄKOWSKI MICHAŁ</t>
  </si>
  <si>
    <t>DOMAGALSKI MAREK</t>
  </si>
  <si>
    <t>KOWALSKI KRZYSZTOF</t>
  </si>
  <si>
    <t>WARSZAKOWSKI PIOTR</t>
  </si>
  <si>
    <t>MASIO GRZEGORZ</t>
  </si>
  <si>
    <t>SZYMCZAK BOGUSŁAW</t>
  </si>
  <si>
    <t>BRONICKI DARIUSZ</t>
  </si>
  <si>
    <t>WOJTKOWSKI DARIUSZ</t>
  </si>
  <si>
    <t>MIŚKÓW MARCIN</t>
  </si>
  <si>
    <t>PRACZYŃSKI GRZEGORZ</t>
  </si>
  <si>
    <t>WELC JAKUB</t>
  </si>
  <si>
    <t>PACUŁA KRZYSZTOF</t>
  </si>
  <si>
    <t>DUTKOWSKI PIOTR</t>
  </si>
  <si>
    <t>SZPAK ZYGMUNT</t>
  </si>
  <si>
    <t>KURZEL JACEK</t>
  </si>
  <si>
    <t xml:space="preserve">MŁYNARCZYK KRZYSZTOF </t>
  </si>
  <si>
    <t>CICHACZ SŁAWOMIR</t>
  </si>
  <si>
    <t>Pw 10 – senior</t>
  </si>
  <si>
    <t>30 s.</t>
  </si>
  <si>
    <t>37 s.</t>
  </si>
  <si>
    <t>ZIELIŃSKI PRZEMYSŁAW</t>
  </si>
  <si>
    <t>MŁYNARCZYK KRZYSZTOF</t>
  </si>
  <si>
    <t>CICHACZ JOANNA</t>
  </si>
  <si>
    <t>STEFAŃSKI PAWEŁ</t>
  </si>
  <si>
    <t>SAGITTARIUS</t>
  </si>
  <si>
    <t>konkurencje karabinowe</t>
  </si>
  <si>
    <t xml:space="preserve">Ksp 20 - młodziczka </t>
  </si>
  <si>
    <t>KOWALIK INGA</t>
  </si>
  <si>
    <t>BOROWY KAMILA</t>
  </si>
  <si>
    <t>Ksp 20 - młodzik</t>
  </si>
  <si>
    <t>KOPIEC KORNELIUSZ</t>
  </si>
  <si>
    <t>MRÓZ KAMIL</t>
  </si>
  <si>
    <t>CYGAN WITOLD</t>
  </si>
  <si>
    <t>DĄBROWSKI PAWEŁ</t>
  </si>
  <si>
    <t xml:space="preserve">Ksp 30 - juniorka młodsza </t>
  </si>
  <si>
    <t>HENDZEL NATALIA</t>
  </si>
  <si>
    <t>LORENC KLAUDIA</t>
  </si>
  <si>
    <t>Ksp 30 - junior młodszy</t>
  </si>
  <si>
    <t>SAJDAK SZYMON</t>
  </si>
  <si>
    <t>DOBRZAŃSKI PATRYK</t>
  </si>
  <si>
    <t>HAWRANIK PAWEŁ</t>
  </si>
  <si>
    <t>KIELAR ŁUKASZ</t>
  </si>
  <si>
    <t>SZYMCZAK SZYMON</t>
  </si>
  <si>
    <t>STEFAŃSKI JĘDRZEJ</t>
  </si>
  <si>
    <t>DŻUGAN ŁUKASZ</t>
  </si>
  <si>
    <t>CZAJKOWSKI MIKOŁAJ</t>
  </si>
  <si>
    <t>MICHAŁKOWSKI MARCIN</t>
  </si>
  <si>
    <t>POLNY MAREK</t>
  </si>
  <si>
    <t>STASZKIEWICZ KAROL</t>
  </si>
  <si>
    <t>Ksp 30 - juniorka</t>
  </si>
  <si>
    <t>GÓRNIAK SABINA</t>
  </si>
  <si>
    <t>JASŁOWSKA KAROLINA</t>
  </si>
  <si>
    <t xml:space="preserve"> </t>
  </si>
  <si>
    <t>SZAFRAN KAMILA</t>
  </si>
  <si>
    <t>MUSZAŃSKA JUSTYNA</t>
  </si>
  <si>
    <t>FRANUS ALEKSANDRA</t>
  </si>
  <si>
    <t xml:space="preserve">Kdw 30 - junior </t>
  </si>
  <si>
    <t>Ksp 30 - seniorka</t>
  </si>
  <si>
    <t>Kdw 30 - senior</t>
  </si>
  <si>
    <t>PAWUL WITOLD</t>
  </si>
  <si>
    <t xml:space="preserve">WAŁĘGA KRZYSZTOF </t>
  </si>
  <si>
    <t>ROGALA ADAM</t>
  </si>
  <si>
    <t>PRUCHNICKI TOMASZ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</si>
</sst>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6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2" fillId="0" borderId="0" xfId="20" applyFont="1" applyBorder="1" applyAlignment="1">
      <alignment horizontal="center" wrapText="1"/>
      <protection/>
    </xf>
    <xf numFmtId="164" fontId="3" fillId="0" borderId="0" xfId="20" applyFont="1" applyBorder="1">
      <alignment/>
      <protection/>
    </xf>
    <xf numFmtId="164" fontId="4" fillId="2" borderId="1" xfId="20" applyFont="1" applyFill="1" applyBorder="1" applyAlignment="1">
      <alignment horizontal="center"/>
      <protection/>
    </xf>
    <xf numFmtId="164" fontId="2" fillId="0" borderId="0" xfId="20" applyFont="1">
      <alignment/>
      <protection/>
    </xf>
    <xf numFmtId="164" fontId="4" fillId="3" borderId="2" xfId="20" applyFont="1" applyFill="1" applyBorder="1" applyAlignment="1">
      <alignment horizontal="center" vertical="center"/>
      <protection/>
    </xf>
    <xf numFmtId="164" fontId="4" fillId="3" borderId="3" xfId="20" applyFont="1" applyFill="1" applyBorder="1" applyAlignment="1">
      <alignment vertical="center"/>
      <protection/>
    </xf>
    <xf numFmtId="164" fontId="4" fillId="3" borderId="3" xfId="20" applyFont="1" applyFill="1" applyBorder="1" applyAlignment="1">
      <alignment horizontal="center" vertical="center"/>
      <protection/>
    </xf>
    <xf numFmtId="164" fontId="4" fillId="3" borderId="4" xfId="20" applyFont="1" applyFill="1" applyBorder="1" applyAlignment="1">
      <alignment horizontal="center" vertical="top" wrapText="1"/>
      <protection/>
    </xf>
    <xf numFmtId="164" fontId="1" fillId="0" borderId="0" xfId="20" applyFill="1">
      <alignment/>
      <protection/>
    </xf>
    <xf numFmtId="164" fontId="5" fillId="0" borderId="5" xfId="20" applyFont="1" applyFill="1" applyBorder="1" applyAlignment="1">
      <alignment horizontal="center"/>
      <protection/>
    </xf>
    <xf numFmtId="164" fontId="6" fillId="0" borderId="6" xfId="20" applyFont="1" applyFill="1" applyBorder="1">
      <alignment/>
      <protection/>
    </xf>
    <xf numFmtId="164" fontId="5" fillId="0" borderId="6" xfId="20" applyFont="1" applyFill="1" applyBorder="1">
      <alignment/>
      <protection/>
    </xf>
    <xf numFmtId="164" fontId="4" fillId="3" borderId="7" xfId="20" applyFont="1" applyFill="1" applyBorder="1" applyAlignment="1">
      <alignment horizontal="center"/>
      <protection/>
    </xf>
    <xf numFmtId="164" fontId="4" fillId="0" borderId="7" xfId="20" applyFont="1" applyFill="1" applyBorder="1" applyAlignment="1">
      <alignment horizontal="center"/>
      <protection/>
    </xf>
    <xf numFmtId="164" fontId="4" fillId="0" borderId="8" xfId="20" applyFont="1" applyFill="1" applyBorder="1" applyAlignment="1">
      <alignment horizontal="center"/>
      <protection/>
    </xf>
    <xf numFmtId="164" fontId="5" fillId="0" borderId="5" xfId="20" applyFont="1" applyBorder="1" applyAlignment="1">
      <alignment horizontal="center"/>
      <protection/>
    </xf>
    <xf numFmtId="164" fontId="6" fillId="0" borderId="6" xfId="20" applyFont="1" applyBorder="1">
      <alignment/>
      <protection/>
    </xf>
    <xf numFmtId="164" fontId="5" fillId="0" borderId="6" xfId="20" applyFont="1" applyBorder="1">
      <alignment/>
      <protection/>
    </xf>
    <xf numFmtId="164" fontId="4" fillId="0" borderId="6" xfId="20" applyFont="1" applyFill="1" applyBorder="1" applyAlignment="1">
      <alignment horizontal="center"/>
      <protection/>
    </xf>
    <xf numFmtId="164" fontId="4" fillId="0" borderId="9" xfId="20" applyFont="1" applyFill="1" applyBorder="1" applyAlignment="1">
      <alignment horizontal="center"/>
      <protection/>
    </xf>
    <xf numFmtId="164" fontId="5" fillId="0" borderId="10" xfId="20" applyFont="1" applyBorder="1" applyAlignment="1">
      <alignment horizontal="center"/>
      <protection/>
    </xf>
    <xf numFmtId="164" fontId="5" fillId="0" borderId="11" xfId="20" applyFont="1" applyBorder="1">
      <alignment/>
      <protection/>
    </xf>
    <xf numFmtId="164" fontId="6" fillId="0" borderId="11" xfId="20" applyFont="1" applyBorder="1">
      <alignment/>
      <protection/>
    </xf>
    <xf numFmtId="164" fontId="4" fillId="3" borderId="11" xfId="20" applyFont="1" applyFill="1" applyBorder="1" applyAlignment="1">
      <alignment horizontal="center"/>
      <protection/>
    </xf>
    <xf numFmtId="164" fontId="4" fillId="0" borderId="11" xfId="20" applyFont="1" applyFill="1" applyBorder="1" applyAlignment="1">
      <alignment horizontal="center"/>
      <protection/>
    </xf>
    <xf numFmtId="164" fontId="4" fillId="0" borderId="12" xfId="20" applyFont="1" applyFill="1" applyBorder="1" applyAlignment="1">
      <alignment horizontal="center"/>
      <protection/>
    </xf>
    <xf numFmtId="164" fontId="5" fillId="0" borderId="13" xfId="20" applyFont="1" applyBorder="1" applyAlignment="1">
      <alignment horizontal="center"/>
      <protection/>
    </xf>
    <xf numFmtId="164" fontId="6" fillId="0" borderId="14" xfId="20" applyFont="1" applyBorder="1">
      <alignment/>
      <protection/>
    </xf>
    <xf numFmtId="164" fontId="5" fillId="0" borderId="14" xfId="20" applyFont="1" applyBorder="1">
      <alignment/>
      <protection/>
    </xf>
    <xf numFmtId="164" fontId="4" fillId="3" borderId="14" xfId="20" applyFont="1" applyFill="1" applyBorder="1" applyAlignment="1">
      <alignment horizontal="center"/>
      <protection/>
    </xf>
    <xf numFmtId="164" fontId="4" fillId="0" borderId="14" xfId="20" applyFont="1" applyFill="1" applyBorder="1" applyAlignment="1">
      <alignment horizontal="center"/>
      <protection/>
    </xf>
    <xf numFmtId="164" fontId="4" fillId="0" borderId="15" xfId="20" applyFont="1" applyFill="1" applyBorder="1" applyAlignment="1">
      <alignment horizontal="center"/>
      <protection/>
    </xf>
    <xf numFmtId="164" fontId="5" fillId="0" borderId="5" xfId="20" applyFont="1" applyBorder="1" applyAlignment="1">
      <alignment horizontal="center" vertical="center"/>
      <protection/>
    </xf>
    <xf numFmtId="164" fontId="6" fillId="0" borderId="6" xfId="20" applyFont="1" applyBorder="1" applyAlignment="1">
      <alignment vertical="center"/>
      <protection/>
    </xf>
    <xf numFmtId="164" fontId="5" fillId="0" borderId="6" xfId="20" applyFont="1" applyBorder="1" applyAlignment="1">
      <alignment horizontal="center" vertical="center"/>
      <protection/>
    </xf>
    <xf numFmtId="164" fontId="4" fillId="3" borderId="7" xfId="20" applyFont="1" applyFill="1" applyBorder="1" applyAlignment="1">
      <alignment horizontal="center" vertical="center"/>
      <protection/>
    </xf>
    <xf numFmtId="164" fontId="4" fillId="0" borderId="7" xfId="20" applyFont="1" applyFill="1" applyBorder="1" applyAlignment="1">
      <alignment horizontal="center" vertical="center"/>
      <protection/>
    </xf>
    <xf numFmtId="164" fontId="4" fillId="0" borderId="8" xfId="20" applyFont="1" applyFill="1" applyBorder="1" applyAlignment="1">
      <alignment horizontal="center" vertical="center"/>
      <protection/>
    </xf>
    <xf numFmtId="164" fontId="5" fillId="0" borderId="10" xfId="20" applyFont="1" applyBorder="1" applyAlignment="1">
      <alignment horizontal="center" vertical="center"/>
      <protection/>
    </xf>
    <xf numFmtId="164" fontId="5" fillId="0" borderId="11" xfId="20" applyFont="1" applyBorder="1" applyAlignment="1">
      <alignment vertical="center"/>
      <protection/>
    </xf>
    <xf numFmtId="164" fontId="6" fillId="0" borderId="11" xfId="20" applyFont="1" applyBorder="1" applyAlignment="1">
      <alignment vertical="center"/>
      <protection/>
    </xf>
    <xf numFmtId="164" fontId="5" fillId="0" borderId="11" xfId="20" applyFont="1" applyBorder="1" applyAlignment="1">
      <alignment horizontal="center" vertical="center"/>
      <protection/>
    </xf>
    <xf numFmtId="164" fontId="4" fillId="3" borderId="11" xfId="20" applyFont="1" applyFill="1" applyBorder="1" applyAlignment="1">
      <alignment horizontal="center" vertical="center"/>
      <protection/>
    </xf>
    <xf numFmtId="164" fontId="4" fillId="0" borderId="11" xfId="20" applyFont="1" applyFill="1" applyBorder="1" applyAlignment="1">
      <alignment horizontal="center" vertical="center"/>
      <protection/>
    </xf>
    <xf numFmtId="164" fontId="4" fillId="0" borderId="12" xfId="20" applyFont="1" applyFill="1" applyBorder="1" applyAlignment="1">
      <alignment horizontal="center" vertical="center"/>
      <protection/>
    </xf>
    <xf numFmtId="164" fontId="5" fillId="0" borderId="13" xfId="20" applyFont="1" applyBorder="1" applyAlignment="1">
      <alignment horizontal="center" vertical="center"/>
      <protection/>
    </xf>
    <xf numFmtId="164" fontId="6" fillId="0" borderId="14" xfId="20" applyFont="1" applyBorder="1" applyAlignment="1">
      <alignment vertical="center"/>
      <protection/>
    </xf>
    <xf numFmtId="164" fontId="5" fillId="0" borderId="14" xfId="20" applyFont="1" applyBorder="1" applyAlignment="1">
      <alignment horizontal="center" vertical="center"/>
      <protection/>
    </xf>
    <xf numFmtId="164" fontId="4" fillId="3" borderId="14" xfId="20" applyFont="1" applyFill="1" applyBorder="1" applyAlignment="1">
      <alignment horizontal="center" vertical="center"/>
      <protection/>
    </xf>
    <xf numFmtId="164" fontId="4" fillId="0" borderId="14" xfId="20" applyFont="1" applyFill="1" applyBorder="1" applyAlignment="1">
      <alignment horizontal="center" vertical="center"/>
      <protection/>
    </xf>
    <xf numFmtId="164" fontId="4" fillId="0" borderId="15" xfId="20" applyFont="1" applyFill="1" applyBorder="1" applyAlignment="1">
      <alignment horizontal="center" vertical="center"/>
      <protection/>
    </xf>
    <xf numFmtId="164" fontId="5" fillId="0" borderId="10" xfId="20" applyFont="1" applyFill="1" applyBorder="1" applyAlignment="1">
      <alignment horizontal="center"/>
      <protection/>
    </xf>
    <xf numFmtId="164" fontId="6" fillId="0" borderId="11" xfId="20" applyFont="1" applyFill="1" applyBorder="1">
      <alignment/>
      <protection/>
    </xf>
    <xf numFmtId="164" fontId="5" fillId="0" borderId="11" xfId="20" applyFont="1" applyFill="1" applyBorder="1">
      <alignment/>
      <protection/>
    </xf>
    <xf numFmtId="164" fontId="1" fillId="3" borderId="0" xfId="20" applyFill="1">
      <alignment/>
      <protection/>
    </xf>
    <xf numFmtId="164" fontId="7" fillId="0" borderId="11" xfId="20" applyFont="1" applyBorder="1">
      <alignment/>
      <protection/>
    </xf>
    <xf numFmtId="164" fontId="4" fillId="2" borderId="16" xfId="20" applyFont="1" applyFill="1" applyBorder="1" applyAlignment="1">
      <alignment horizontal="center"/>
      <protection/>
    </xf>
    <xf numFmtId="164" fontId="4" fillId="0" borderId="17" xfId="20" applyFont="1" applyFill="1" applyBorder="1" applyAlignment="1">
      <alignment/>
      <protection/>
    </xf>
    <xf numFmtId="164" fontId="4" fillId="0" borderId="0" xfId="20" applyFont="1" applyFill="1" applyBorder="1" applyAlignment="1">
      <alignment/>
      <protection/>
    </xf>
    <xf numFmtId="164" fontId="5" fillId="0" borderId="11" xfId="20" applyFont="1" applyBorder="1" applyAlignment="1">
      <alignment horizontal="center"/>
      <protection/>
    </xf>
    <xf numFmtId="164" fontId="6" fillId="0" borderId="0" xfId="20" applyFont="1" applyBorder="1">
      <alignment/>
      <protection/>
    </xf>
    <xf numFmtId="164" fontId="6" fillId="0" borderId="0" xfId="20" applyFont="1" applyBorder="1" applyAlignment="1">
      <alignment vertical="center"/>
      <protection/>
    </xf>
    <xf numFmtId="164" fontId="5" fillId="0" borderId="0" xfId="20" applyFont="1" applyBorder="1" applyAlignment="1">
      <alignment horizontal="center"/>
      <protection/>
    </xf>
    <xf numFmtId="164" fontId="5" fillId="0" borderId="0" xfId="20" applyFont="1" applyBorder="1">
      <alignment/>
      <protection/>
    </xf>
    <xf numFmtId="164" fontId="5" fillId="0" borderId="6" xfId="20" applyFont="1" applyBorder="1" applyAlignment="1">
      <alignment horizontal="center"/>
      <protection/>
    </xf>
    <xf numFmtId="164" fontId="4" fillId="0" borderId="18" xfId="20" applyFont="1" applyFill="1" applyBorder="1" applyAlignment="1">
      <alignment horizontal="center"/>
      <protection/>
    </xf>
    <xf numFmtId="164" fontId="1" fillId="0" borderId="0" xfId="20" applyBorder="1">
      <alignment/>
      <protection/>
    </xf>
    <xf numFmtId="164" fontId="7" fillId="0" borderId="14" xfId="20" applyFont="1" applyBorder="1">
      <alignment/>
      <protection/>
    </xf>
    <xf numFmtId="164" fontId="5" fillId="0" borderId="14" xfId="20" applyFont="1" applyBorder="1" applyAlignment="1">
      <alignment horizontal="center"/>
      <protection/>
    </xf>
    <xf numFmtId="164" fontId="2" fillId="0" borderId="0" xfId="20" applyFont="1" applyBorder="1" applyAlignment="1">
      <alignment horizontal="center" wrapText="1"/>
      <protection/>
    </xf>
    <xf numFmtId="164" fontId="4" fillId="3" borderId="19" xfId="20" applyFont="1" applyFill="1" applyBorder="1" applyAlignment="1">
      <alignment horizontal="center"/>
      <protection/>
    </xf>
    <xf numFmtId="164" fontId="4" fillId="3" borderId="18" xfId="20" applyFont="1" applyFill="1" applyBorder="1" applyAlignment="1">
      <alignment horizontal="center"/>
      <protection/>
    </xf>
    <xf numFmtId="164" fontId="4" fillId="3" borderId="6" xfId="20" applyFont="1" applyFill="1" applyBorder="1" applyAlignment="1">
      <alignment horizontal="center"/>
      <protection/>
    </xf>
    <xf numFmtId="164" fontId="5" fillId="0" borderId="10" xfId="20" applyFont="1" applyFill="1" applyBorder="1" applyAlignment="1">
      <alignment horizontal="center" vertical="center"/>
      <protection/>
    </xf>
    <xf numFmtId="164" fontId="5" fillId="0" borderId="11" xfId="20" applyFont="1" applyFill="1" applyBorder="1" applyAlignment="1">
      <alignment vertical="center"/>
      <protection/>
    </xf>
    <xf numFmtId="164" fontId="6" fillId="0" borderId="11" xfId="20" applyFont="1" applyFill="1" applyBorder="1" applyAlignment="1">
      <alignment vertical="center"/>
      <protection/>
    </xf>
    <xf numFmtId="164" fontId="5" fillId="0" borderId="11" xfId="20" applyFont="1" applyFill="1" applyBorder="1" applyAlignment="1">
      <alignment horizontal="center" vertical="center"/>
      <protection/>
    </xf>
    <xf numFmtId="164" fontId="5" fillId="0" borderId="20" xfId="20" applyFont="1" applyFill="1" applyBorder="1" applyAlignment="1">
      <alignment horizontal="center"/>
      <protection/>
    </xf>
    <xf numFmtId="164" fontId="5" fillId="0" borderId="21" xfId="20" applyFont="1" applyBorder="1">
      <alignment/>
      <protection/>
    </xf>
    <xf numFmtId="164" fontId="6" fillId="0" borderId="21" xfId="20" applyFont="1" applyBorder="1">
      <alignment/>
      <protection/>
    </xf>
    <xf numFmtId="164" fontId="4" fillId="3" borderId="21" xfId="20" applyFont="1" applyFill="1" applyBorder="1" applyAlignment="1">
      <alignment horizontal="center"/>
      <protection/>
    </xf>
    <xf numFmtId="164" fontId="4" fillId="0" borderId="21" xfId="20" applyFont="1" applyFill="1" applyBorder="1" applyAlignment="1">
      <alignment horizontal="center"/>
      <protection/>
    </xf>
    <xf numFmtId="164" fontId="4" fillId="0" borderId="22" xfId="20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R114"/>
  <sheetViews>
    <sheetView workbookViewId="0" topLeftCell="A1">
      <selection activeCell="A4" sqref="A4"/>
    </sheetView>
  </sheetViews>
  <sheetFormatPr defaultColWidth="9.140625" defaultRowHeight="12.75"/>
  <cols>
    <col min="1" max="1" width="8.7109375" style="1" customWidth="1"/>
    <col min="2" max="2" width="9.140625" style="2" customWidth="1"/>
    <col min="3" max="3" width="27.8515625" style="1" customWidth="1"/>
    <col min="4" max="4" width="8.8515625" style="1" customWidth="1"/>
    <col min="5" max="5" width="18.421875" style="1" customWidth="1"/>
    <col min="6" max="8" width="8.7109375" style="1" customWidth="1"/>
    <col min="9" max="9" width="11.28125" style="1" customWidth="1"/>
    <col min="10" max="10" width="8.7109375" style="1" customWidth="1"/>
    <col min="11" max="11" width="13.28125" style="1" customWidth="1"/>
    <col min="12" max="16384" width="8.7109375" style="1" customWidth="1"/>
  </cols>
  <sheetData>
    <row r="1" spans="1:13" ht="1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1" ht="12.7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6" spans="2:11" ht="12.75">
      <c r="B6" s="5" t="s">
        <v>2</v>
      </c>
      <c r="C6" s="5"/>
      <c r="D6" s="5"/>
      <c r="E6" s="5"/>
      <c r="F6" s="5"/>
      <c r="G6" s="5"/>
      <c r="H6" s="5"/>
      <c r="I6" s="5"/>
      <c r="J6" s="5"/>
      <c r="K6" s="5"/>
    </row>
    <row r="7" spans="2:11" s="6" customFormat="1" ht="33" customHeight="1">
      <c r="B7" s="7" t="s">
        <v>3</v>
      </c>
      <c r="C7" s="8" t="s">
        <v>4</v>
      </c>
      <c r="D7" s="8" t="s">
        <v>5</v>
      </c>
      <c r="E7" s="8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10" t="s">
        <v>12</v>
      </c>
    </row>
    <row r="8" spans="2:11" s="11" customFormat="1" ht="12.75">
      <c r="B8" s="12">
        <v>1</v>
      </c>
      <c r="C8" s="13" t="s">
        <v>13</v>
      </c>
      <c r="D8" s="13">
        <v>2002</v>
      </c>
      <c r="E8" s="13" t="s">
        <v>14</v>
      </c>
      <c r="F8" s="14">
        <v>52</v>
      </c>
      <c r="G8" s="14">
        <v>49</v>
      </c>
      <c r="H8" s="14">
        <v>54</v>
      </c>
      <c r="I8" s="15">
        <f>SUM(F8:H8)</f>
        <v>155</v>
      </c>
      <c r="J8" s="16"/>
      <c r="K8" s="17"/>
    </row>
    <row r="9" spans="2:11" ht="12.75">
      <c r="B9" s="18"/>
      <c r="C9" s="19"/>
      <c r="D9" s="19"/>
      <c r="E9" s="19"/>
      <c r="F9" s="20"/>
      <c r="G9" s="20"/>
      <c r="H9" s="20"/>
      <c r="I9" s="15">
        <f>SUM(F9:H9)</f>
        <v>0</v>
      </c>
      <c r="J9" s="21"/>
      <c r="K9" s="22"/>
    </row>
    <row r="10" spans="2:11" ht="12.75">
      <c r="B10" s="23"/>
      <c r="C10" s="24"/>
      <c r="D10" s="24"/>
      <c r="E10" s="25"/>
      <c r="F10" s="24"/>
      <c r="G10" s="24"/>
      <c r="H10" s="24"/>
      <c r="I10" s="26">
        <f>SUM(F10:H10)</f>
        <v>0</v>
      </c>
      <c r="J10" s="27"/>
      <c r="K10" s="28"/>
    </row>
    <row r="11" spans="2:11" ht="12.75">
      <c r="B11" s="29"/>
      <c r="C11" s="30"/>
      <c r="D11" s="30"/>
      <c r="E11" s="30"/>
      <c r="F11" s="31"/>
      <c r="G11" s="31"/>
      <c r="H11" s="31"/>
      <c r="I11" s="32">
        <f>SUM(F11:H11)</f>
        <v>0</v>
      </c>
      <c r="J11" s="33"/>
      <c r="K11" s="34"/>
    </row>
    <row r="15" spans="2:11" ht="12.75">
      <c r="B15" s="5" t="s">
        <v>15</v>
      </c>
      <c r="C15" s="5"/>
      <c r="D15" s="5"/>
      <c r="E15" s="5"/>
      <c r="F15" s="5"/>
      <c r="G15" s="5"/>
      <c r="H15" s="5"/>
      <c r="I15" s="5"/>
      <c r="J15" s="5"/>
      <c r="K15" s="5"/>
    </row>
    <row r="16" spans="2:11" ht="12.75">
      <c r="B16" s="7" t="s">
        <v>3</v>
      </c>
      <c r="C16" s="8" t="s">
        <v>4</v>
      </c>
      <c r="D16" s="8" t="s">
        <v>5</v>
      </c>
      <c r="E16" s="8" t="s">
        <v>6</v>
      </c>
      <c r="F16" s="9" t="s">
        <v>7</v>
      </c>
      <c r="G16" s="9" t="s">
        <v>8</v>
      </c>
      <c r="H16" s="9" t="s">
        <v>9</v>
      </c>
      <c r="I16" s="9" t="s">
        <v>10</v>
      </c>
      <c r="J16" s="9" t="s">
        <v>11</v>
      </c>
      <c r="K16" s="10" t="s">
        <v>12</v>
      </c>
    </row>
    <row r="17" spans="2:11" ht="12.75">
      <c r="B17" s="18"/>
      <c r="C17" s="19"/>
      <c r="D17" s="19"/>
      <c r="E17" s="19"/>
      <c r="F17" s="20"/>
      <c r="G17" s="20"/>
      <c r="H17" s="20"/>
      <c r="I17" s="15">
        <f>SUM(F17:H17)</f>
        <v>0</v>
      </c>
      <c r="J17" s="16"/>
      <c r="K17" s="17"/>
    </row>
    <row r="18" spans="2:11" ht="12.75">
      <c r="B18" s="23"/>
      <c r="C18" s="24"/>
      <c r="D18" s="24"/>
      <c r="E18" s="25"/>
      <c r="F18" s="24"/>
      <c r="G18" s="24"/>
      <c r="H18" s="24"/>
      <c r="I18" s="26">
        <f>SUM(F18:H18)</f>
        <v>0</v>
      </c>
      <c r="J18" s="27"/>
      <c r="K18" s="28"/>
    </row>
    <row r="19" spans="2:11" ht="12.75">
      <c r="B19" s="29"/>
      <c r="C19" s="30"/>
      <c r="D19" s="30"/>
      <c r="E19" s="30"/>
      <c r="F19" s="31"/>
      <c r="G19" s="31"/>
      <c r="H19" s="31"/>
      <c r="I19" s="32">
        <f>SUM(F19:H19)</f>
        <v>0</v>
      </c>
      <c r="J19" s="33"/>
      <c r="K19" s="34"/>
    </row>
    <row r="23" spans="2:11" ht="12.75">
      <c r="B23" s="5" t="s">
        <v>16</v>
      </c>
      <c r="C23" s="5"/>
      <c r="D23" s="5"/>
      <c r="E23" s="5"/>
      <c r="F23" s="5"/>
      <c r="G23" s="5"/>
      <c r="H23" s="5"/>
      <c r="I23" s="5"/>
      <c r="J23" s="5"/>
      <c r="K23" s="5"/>
    </row>
    <row r="24" spans="2:11" ht="12.75">
      <c r="B24" s="7" t="s">
        <v>3</v>
      </c>
      <c r="C24" s="8" t="s">
        <v>4</v>
      </c>
      <c r="D24" s="8" t="s">
        <v>5</v>
      </c>
      <c r="E24" s="8" t="s">
        <v>6</v>
      </c>
      <c r="F24" s="9" t="s">
        <v>7</v>
      </c>
      <c r="G24" s="9" t="s">
        <v>8</v>
      </c>
      <c r="H24" s="9" t="s">
        <v>9</v>
      </c>
      <c r="I24" s="9" t="s">
        <v>10</v>
      </c>
      <c r="J24" s="9" t="s">
        <v>11</v>
      </c>
      <c r="K24" s="10" t="s">
        <v>12</v>
      </c>
    </row>
    <row r="25" spans="2:11" s="11" customFormat="1" ht="12.75">
      <c r="B25" s="12">
        <v>1</v>
      </c>
      <c r="C25" s="13" t="s">
        <v>17</v>
      </c>
      <c r="D25" s="13">
        <v>2000</v>
      </c>
      <c r="E25" s="13" t="s">
        <v>18</v>
      </c>
      <c r="F25" s="14">
        <v>54</v>
      </c>
      <c r="G25" s="14">
        <v>57</v>
      </c>
      <c r="H25" s="14">
        <v>40</v>
      </c>
      <c r="I25" s="15">
        <f>SUM(F25:H25)</f>
        <v>151</v>
      </c>
      <c r="J25" s="16"/>
      <c r="K25" s="17"/>
    </row>
    <row r="26" spans="2:11" ht="12.75">
      <c r="B26" s="23"/>
      <c r="C26" s="24"/>
      <c r="D26" s="24"/>
      <c r="E26" s="25"/>
      <c r="F26" s="24"/>
      <c r="G26" s="24"/>
      <c r="H26" s="24"/>
      <c r="I26" s="26">
        <f>SUM(F26:H26)</f>
        <v>0</v>
      </c>
      <c r="J26" s="27"/>
      <c r="K26" s="28"/>
    </row>
    <row r="27" spans="2:11" ht="12.75">
      <c r="B27" s="29"/>
      <c r="C27" s="30"/>
      <c r="D27" s="30"/>
      <c r="E27" s="30"/>
      <c r="F27" s="31"/>
      <c r="G27" s="31"/>
      <c r="H27" s="31"/>
      <c r="I27" s="32">
        <f>SUM(F27:H27)</f>
        <v>0</v>
      </c>
      <c r="J27" s="33"/>
      <c r="K27" s="34"/>
    </row>
    <row r="31" spans="2:11" ht="12.75">
      <c r="B31" s="5" t="s">
        <v>19</v>
      </c>
      <c r="C31" s="5"/>
      <c r="D31" s="5"/>
      <c r="E31" s="5"/>
      <c r="F31" s="5"/>
      <c r="G31" s="5"/>
      <c r="H31" s="5"/>
      <c r="I31" s="5"/>
      <c r="J31" s="5"/>
      <c r="K31" s="5"/>
    </row>
    <row r="32" spans="2:11" ht="12.75">
      <c r="B32" s="7" t="s">
        <v>3</v>
      </c>
      <c r="C32" s="8" t="s">
        <v>4</v>
      </c>
      <c r="D32" s="8" t="s">
        <v>5</v>
      </c>
      <c r="E32" s="8" t="s">
        <v>6</v>
      </c>
      <c r="F32" s="9" t="s">
        <v>7</v>
      </c>
      <c r="G32" s="9" t="s">
        <v>8</v>
      </c>
      <c r="H32" s="9" t="s">
        <v>9</v>
      </c>
      <c r="I32" s="9" t="s">
        <v>10</v>
      </c>
      <c r="J32" s="9" t="s">
        <v>11</v>
      </c>
      <c r="K32" s="10" t="s">
        <v>12</v>
      </c>
    </row>
    <row r="33" spans="2:11" ht="12.75">
      <c r="B33" s="35"/>
      <c r="C33" s="36"/>
      <c r="D33" s="36"/>
      <c r="E33" s="36"/>
      <c r="F33" s="37"/>
      <c r="G33" s="37"/>
      <c r="H33" s="37"/>
      <c r="I33" s="38">
        <f>SUM(F33:H33)</f>
        <v>0</v>
      </c>
      <c r="J33" s="39"/>
      <c r="K33" s="40"/>
    </row>
    <row r="34" spans="2:11" ht="12.75">
      <c r="B34" s="41"/>
      <c r="C34" s="42"/>
      <c r="D34" s="42"/>
      <c r="E34" s="43"/>
      <c r="F34" s="44"/>
      <c r="G34" s="44"/>
      <c r="H34" s="44"/>
      <c r="I34" s="45">
        <f>SUM(F34:H34)</f>
        <v>0</v>
      </c>
      <c r="J34" s="46"/>
      <c r="K34" s="47"/>
    </row>
    <row r="35" spans="2:11" ht="12.75">
      <c r="B35" s="48"/>
      <c r="C35" s="49"/>
      <c r="D35" s="49"/>
      <c r="E35" s="49"/>
      <c r="F35" s="50"/>
      <c r="G35" s="50"/>
      <c r="H35" s="50"/>
      <c r="I35" s="51">
        <f>SUM(F35:H35)</f>
        <v>0</v>
      </c>
      <c r="J35" s="52"/>
      <c r="K35" s="53"/>
    </row>
    <row r="39" spans="2:11" ht="12.75">
      <c r="B39" s="5" t="s">
        <v>20</v>
      </c>
      <c r="C39" s="5"/>
      <c r="D39" s="5"/>
      <c r="E39" s="5"/>
      <c r="F39" s="5"/>
      <c r="G39" s="5"/>
      <c r="H39" s="5"/>
      <c r="I39" s="5"/>
      <c r="J39" s="5"/>
      <c r="K39" s="5"/>
    </row>
    <row r="40" spans="2:11" ht="12.75">
      <c r="B40" s="7" t="s">
        <v>3</v>
      </c>
      <c r="C40" s="8" t="s">
        <v>4</v>
      </c>
      <c r="D40" s="8" t="s">
        <v>5</v>
      </c>
      <c r="E40" s="8" t="s">
        <v>6</v>
      </c>
      <c r="F40" s="9" t="s">
        <v>7</v>
      </c>
      <c r="G40" s="9" t="s">
        <v>8</v>
      </c>
      <c r="H40" s="9" t="s">
        <v>9</v>
      </c>
      <c r="I40" s="9" t="s">
        <v>10</v>
      </c>
      <c r="J40" s="9" t="s">
        <v>11</v>
      </c>
      <c r="K40" s="10" t="s">
        <v>12</v>
      </c>
    </row>
    <row r="41" spans="2:11" s="11" customFormat="1" ht="12.75">
      <c r="B41" s="12">
        <v>1</v>
      </c>
      <c r="C41" s="14" t="s">
        <v>21</v>
      </c>
      <c r="D41" s="14">
        <v>1999</v>
      </c>
      <c r="E41" s="13" t="s">
        <v>22</v>
      </c>
      <c r="F41" s="14">
        <v>55</v>
      </c>
      <c r="G41" s="14">
        <v>76</v>
      </c>
      <c r="H41" s="14">
        <v>47</v>
      </c>
      <c r="I41" s="15">
        <f>SUM(F41:H41)</f>
        <v>178</v>
      </c>
      <c r="J41" s="16"/>
      <c r="K41" s="17"/>
    </row>
    <row r="42" spans="2:11" s="11" customFormat="1" ht="12.75">
      <c r="B42" s="54">
        <v>2</v>
      </c>
      <c r="C42" s="55" t="s">
        <v>23</v>
      </c>
      <c r="D42" s="55">
        <v>1999</v>
      </c>
      <c r="E42" s="55" t="s">
        <v>18</v>
      </c>
      <c r="F42" s="56">
        <v>31</v>
      </c>
      <c r="G42" s="56">
        <v>51</v>
      </c>
      <c r="H42" s="56">
        <v>12</v>
      </c>
      <c r="I42" s="26">
        <f>SUM(F42:H42)</f>
        <v>94</v>
      </c>
      <c r="J42" s="27"/>
      <c r="K42" s="28"/>
    </row>
    <row r="43" spans="2:11" ht="12.75">
      <c r="B43" s="29"/>
      <c r="C43" s="30"/>
      <c r="D43" s="30"/>
      <c r="E43" s="30"/>
      <c r="F43" s="31"/>
      <c r="G43" s="31"/>
      <c r="H43" s="31"/>
      <c r="I43" s="32">
        <f>SUM(F43:H43)</f>
        <v>0</v>
      </c>
      <c r="J43" s="33"/>
      <c r="K43" s="34"/>
    </row>
    <row r="47" spans="2:11" ht="12.75">
      <c r="B47" s="5" t="s">
        <v>24</v>
      </c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7" t="s">
        <v>3</v>
      </c>
      <c r="C48" s="8" t="s">
        <v>4</v>
      </c>
      <c r="D48" s="8" t="s">
        <v>5</v>
      </c>
      <c r="E48" s="8" t="s">
        <v>6</v>
      </c>
      <c r="F48" s="9" t="s">
        <v>7</v>
      </c>
      <c r="G48" s="9" t="s">
        <v>8</v>
      </c>
      <c r="H48" s="9" t="s">
        <v>9</v>
      </c>
      <c r="I48" s="9" t="s">
        <v>10</v>
      </c>
      <c r="J48" s="9" t="s">
        <v>11</v>
      </c>
      <c r="K48" s="10" t="s">
        <v>12</v>
      </c>
    </row>
    <row r="49" spans="2:11" ht="12.75">
      <c r="B49" s="18"/>
      <c r="C49" s="19"/>
      <c r="D49" s="19"/>
      <c r="E49" s="19"/>
      <c r="F49" s="20"/>
      <c r="G49" s="20"/>
      <c r="H49" s="20"/>
      <c r="I49" s="15">
        <f>SUM(F49:H49)</f>
        <v>0</v>
      </c>
      <c r="J49" s="16"/>
      <c r="K49" s="17"/>
    </row>
    <row r="50" spans="2:11" ht="12.75">
      <c r="B50" s="23"/>
      <c r="C50" s="24"/>
      <c r="D50" s="24"/>
      <c r="E50" s="25"/>
      <c r="F50" s="24"/>
      <c r="G50" s="24"/>
      <c r="H50" s="24"/>
      <c r="I50" s="26">
        <f>SUM(F50:H50)</f>
        <v>0</v>
      </c>
      <c r="J50" s="27"/>
      <c r="K50" s="28"/>
    </row>
    <row r="51" spans="2:11" ht="12.75">
      <c r="B51" s="29"/>
      <c r="C51" s="30"/>
      <c r="D51" s="30"/>
      <c r="E51" s="30"/>
      <c r="F51" s="31"/>
      <c r="G51" s="31"/>
      <c r="H51" s="31"/>
      <c r="I51" s="32">
        <f>SUM(F51:H51)</f>
        <v>0</v>
      </c>
      <c r="J51" s="33"/>
      <c r="K51" s="34"/>
    </row>
    <row r="55" spans="2:11" ht="12.75">
      <c r="B55" s="5" t="s">
        <v>25</v>
      </c>
      <c r="C55" s="5"/>
      <c r="D55" s="5"/>
      <c r="E55" s="5"/>
      <c r="F55" s="5"/>
      <c r="G55" s="5"/>
      <c r="H55" s="5"/>
      <c r="I55" s="5"/>
      <c r="J55" s="5"/>
      <c r="K55" s="5"/>
    </row>
    <row r="56" spans="2:11" ht="12.75">
      <c r="B56" s="7" t="s">
        <v>3</v>
      </c>
      <c r="C56" s="8" t="s">
        <v>4</v>
      </c>
      <c r="D56" s="8" t="s">
        <v>5</v>
      </c>
      <c r="E56" s="8" t="s">
        <v>6</v>
      </c>
      <c r="F56" s="9" t="s">
        <v>7</v>
      </c>
      <c r="G56" s="9" t="s">
        <v>8</v>
      </c>
      <c r="H56" s="9" t="s">
        <v>9</v>
      </c>
      <c r="I56" s="9" t="s">
        <v>10</v>
      </c>
      <c r="J56" s="9" t="s">
        <v>11</v>
      </c>
      <c r="K56" s="10" t="s">
        <v>12</v>
      </c>
    </row>
    <row r="57" spans="2:11" ht="12.75">
      <c r="B57" s="18"/>
      <c r="C57" s="19"/>
      <c r="D57" s="19"/>
      <c r="E57" s="19"/>
      <c r="F57" s="20"/>
      <c r="G57" s="20"/>
      <c r="H57" s="20"/>
      <c r="I57" s="15">
        <f>SUM(F57:H57)</f>
        <v>0</v>
      </c>
      <c r="J57" s="16"/>
      <c r="K57" s="17"/>
    </row>
    <row r="58" spans="2:11" ht="12.75">
      <c r="B58" s="23"/>
      <c r="C58" s="24"/>
      <c r="D58" s="24"/>
      <c r="E58" s="25"/>
      <c r="F58" s="24"/>
      <c r="G58" s="24"/>
      <c r="H58" s="24"/>
      <c r="I58" s="26">
        <f>SUM(F58:H58)</f>
        <v>0</v>
      </c>
      <c r="J58" s="27"/>
      <c r="K58" s="28"/>
    </row>
    <row r="59" spans="2:11" ht="12.75">
      <c r="B59" s="29"/>
      <c r="C59" s="30"/>
      <c r="D59" s="30"/>
      <c r="E59" s="30"/>
      <c r="F59" s="31"/>
      <c r="G59" s="31"/>
      <c r="H59" s="31"/>
      <c r="I59" s="32">
        <f>SUM(F59:H59)</f>
        <v>0</v>
      </c>
      <c r="J59" s="33"/>
      <c r="K59" s="34"/>
    </row>
    <row r="63" spans="2:11" ht="12.75">
      <c r="B63" s="5" t="s">
        <v>26</v>
      </c>
      <c r="C63" s="5"/>
      <c r="D63" s="5"/>
      <c r="E63" s="5"/>
      <c r="F63" s="5"/>
      <c r="G63" s="5"/>
      <c r="H63" s="5"/>
      <c r="I63" s="5"/>
      <c r="J63" s="5"/>
      <c r="K63" s="5"/>
    </row>
    <row r="64" spans="2:11" ht="12.75">
      <c r="B64" s="7" t="s">
        <v>3</v>
      </c>
      <c r="C64" s="8" t="s">
        <v>4</v>
      </c>
      <c r="D64" s="8" t="s">
        <v>5</v>
      </c>
      <c r="E64" s="8" t="s">
        <v>6</v>
      </c>
      <c r="F64" s="9" t="s">
        <v>7</v>
      </c>
      <c r="G64" s="9" t="s">
        <v>8</v>
      </c>
      <c r="H64" s="9" t="s">
        <v>9</v>
      </c>
      <c r="I64" s="9" t="s">
        <v>10</v>
      </c>
      <c r="J64" s="9" t="s">
        <v>11</v>
      </c>
      <c r="K64" s="10" t="s">
        <v>12</v>
      </c>
    </row>
    <row r="65" spans="1:70" s="57" customFormat="1" ht="12.75">
      <c r="A65" s="11"/>
      <c r="B65" s="54">
        <v>1</v>
      </c>
      <c r="C65" s="55" t="s">
        <v>27</v>
      </c>
      <c r="D65" s="55">
        <v>1981</v>
      </c>
      <c r="E65" s="55" t="s">
        <v>22</v>
      </c>
      <c r="F65" s="56">
        <v>87</v>
      </c>
      <c r="G65" s="56">
        <v>91</v>
      </c>
      <c r="H65" s="56">
        <v>86</v>
      </c>
      <c r="I65" s="26">
        <f aca="true" t="shared" si="0" ref="I65:I73">SUM(F65:H65)</f>
        <v>264</v>
      </c>
      <c r="J65" s="27">
        <v>3</v>
      </c>
      <c r="K65" s="28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</row>
    <row r="66" spans="1:70" s="57" customFormat="1" ht="12.75">
      <c r="A66" s="11"/>
      <c r="B66" s="54">
        <v>2</v>
      </c>
      <c r="C66" s="56" t="s">
        <v>28</v>
      </c>
      <c r="D66" s="56">
        <v>1970</v>
      </c>
      <c r="E66" s="55" t="s">
        <v>14</v>
      </c>
      <c r="F66" s="56">
        <v>86</v>
      </c>
      <c r="G66" s="56">
        <v>90</v>
      </c>
      <c r="H66" s="56">
        <v>88</v>
      </c>
      <c r="I66" s="26">
        <f t="shared" si="0"/>
        <v>264</v>
      </c>
      <c r="J66" s="27">
        <v>2</v>
      </c>
      <c r="K66" s="28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</row>
    <row r="67" spans="1:70" s="57" customFormat="1" ht="12.75">
      <c r="A67" s="11"/>
      <c r="B67" s="54">
        <v>3</v>
      </c>
      <c r="C67" s="56" t="s">
        <v>29</v>
      </c>
      <c r="D67" s="56">
        <v>1986</v>
      </c>
      <c r="E67" s="55" t="s">
        <v>22</v>
      </c>
      <c r="F67" s="56">
        <v>79</v>
      </c>
      <c r="G67" s="56">
        <v>89</v>
      </c>
      <c r="H67" s="56">
        <v>91</v>
      </c>
      <c r="I67" s="26">
        <f t="shared" si="0"/>
        <v>259</v>
      </c>
      <c r="J67" s="27"/>
      <c r="K67" s="28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</row>
    <row r="68" spans="1:70" s="57" customFormat="1" ht="12.75">
      <c r="A68" s="11"/>
      <c r="B68" s="54">
        <v>4</v>
      </c>
      <c r="C68" s="56" t="s">
        <v>30</v>
      </c>
      <c r="D68" s="56">
        <v>1996</v>
      </c>
      <c r="E68" s="55" t="s">
        <v>22</v>
      </c>
      <c r="F68" s="56">
        <v>86</v>
      </c>
      <c r="G68" s="56">
        <v>87</v>
      </c>
      <c r="H68" s="56">
        <v>85</v>
      </c>
      <c r="I68" s="26">
        <f t="shared" si="0"/>
        <v>258</v>
      </c>
      <c r="J68" s="27">
        <v>3</v>
      </c>
      <c r="K68" s="28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</row>
    <row r="69" spans="1:70" s="57" customFormat="1" ht="12.75">
      <c r="A69" s="11"/>
      <c r="B69" s="54">
        <v>5</v>
      </c>
      <c r="C69" s="56" t="s">
        <v>31</v>
      </c>
      <c r="D69" s="56">
        <v>1981</v>
      </c>
      <c r="E69" s="55" t="s">
        <v>22</v>
      </c>
      <c r="F69" s="56">
        <v>85</v>
      </c>
      <c r="G69" s="56">
        <v>79</v>
      </c>
      <c r="H69" s="56">
        <v>90</v>
      </c>
      <c r="I69" s="26">
        <f t="shared" si="0"/>
        <v>254</v>
      </c>
      <c r="J69" s="27">
        <v>2</v>
      </c>
      <c r="K69" s="28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</row>
    <row r="70" spans="1:70" s="57" customFormat="1" ht="12.75">
      <c r="A70" s="11"/>
      <c r="B70" s="54">
        <v>6</v>
      </c>
      <c r="C70" s="56" t="s">
        <v>32</v>
      </c>
      <c r="D70" s="56">
        <v>1970</v>
      </c>
      <c r="E70" s="55" t="s">
        <v>22</v>
      </c>
      <c r="F70" s="56">
        <v>84</v>
      </c>
      <c r="G70" s="56">
        <v>82</v>
      </c>
      <c r="H70" s="56">
        <v>81</v>
      </c>
      <c r="I70" s="26">
        <f t="shared" si="0"/>
        <v>247</v>
      </c>
      <c r="J70" s="27"/>
      <c r="K70" s="28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</row>
    <row r="71" spans="1:70" s="57" customFormat="1" ht="12.75">
      <c r="A71" s="11"/>
      <c r="B71" s="54">
        <v>7</v>
      </c>
      <c r="C71" s="56" t="s">
        <v>33</v>
      </c>
      <c r="D71" s="56">
        <v>1985</v>
      </c>
      <c r="E71" s="55" t="s">
        <v>22</v>
      </c>
      <c r="F71" s="56">
        <v>78</v>
      </c>
      <c r="G71" s="56">
        <v>82</v>
      </c>
      <c r="H71" s="56">
        <v>75</v>
      </c>
      <c r="I71" s="26">
        <f t="shared" si="0"/>
        <v>235</v>
      </c>
      <c r="J71" s="27">
        <v>2</v>
      </c>
      <c r="K71" s="28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</row>
    <row r="72" spans="1:70" s="57" customFormat="1" ht="12.75">
      <c r="A72" s="11"/>
      <c r="B72" s="54">
        <v>8</v>
      </c>
      <c r="C72" s="56" t="s">
        <v>34</v>
      </c>
      <c r="D72" s="56">
        <v>1969</v>
      </c>
      <c r="E72" s="55" t="s">
        <v>22</v>
      </c>
      <c r="F72" s="56">
        <v>70</v>
      </c>
      <c r="G72" s="56">
        <v>79</v>
      </c>
      <c r="H72" s="56">
        <v>74</v>
      </c>
      <c r="I72" s="26">
        <f t="shared" si="0"/>
        <v>223</v>
      </c>
      <c r="J72" s="27"/>
      <c r="K72" s="28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</row>
    <row r="73" spans="1:70" s="57" customFormat="1" ht="12.75">
      <c r="A73" s="11"/>
      <c r="B73" s="54">
        <v>9</v>
      </c>
      <c r="C73" s="56" t="s">
        <v>35</v>
      </c>
      <c r="D73" s="56">
        <v>1970</v>
      </c>
      <c r="E73" s="55" t="s">
        <v>22</v>
      </c>
      <c r="F73" s="56">
        <v>73</v>
      </c>
      <c r="G73" s="56">
        <v>77</v>
      </c>
      <c r="H73" s="56">
        <v>73</v>
      </c>
      <c r="I73" s="26">
        <f t="shared" si="0"/>
        <v>223</v>
      </c>
      <c r="J73" s="27"/>
      <c r="K73" s="28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</row>
    <row r="74" spans="1:70" s="57" customFormat="1" ht="12.75">
      <c r="A74" s="11"/>
      <c r="B74" s="54">
        <v>10</v>
      </c>
      <c r="C74" s="56" t="s">
        <v>36</v>
      </c>
      <c r="D74" s="56">
        <v>1969</v>
      </c>
      <c r="E74" s="55" t="s">
        <v>22</v>
      </c>
      <c r="F74" s="56">
        <v>77</v>
      </c>
      <c r="G74" s="56">
        <v>75</v>
      </c>
      <c r="H74" s="56">
        <v>70</v>
      </c>
      <c r="I74" s="26">
        <v>222</v>
      </c>
      <c r="J74" s="27"/>
      <c r="K74" s="28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</row>
    <row r="75" spans="1:70" s="57" customFormat="1" ht="12.75">
      <c r="A75" s="11"/>
      <c r="B75" s="54">
        <v>11</v>
      </c>
      <c r="C75" s="56" t="s">
        <v>37</v>
      </c>
      <c r="D75" s="56">
        <v>1984</v>
      </c>
      <c r="E75" s="55" t="s">
        <v>22</v>
      </c>
      <c r="F75" s="56">
        <v>57</v>
      </c>
      <c r="G75" s="56">
        <v>70</v>
      </c>
      <c r="H75" s="56">
        <v>73</v>
      </c>
      <c r="I75" s="26">
        <f aca="true" t="shared" si="1" ref="I75:I85">SUM(F75:H75)</f>
        <v>200</v>
      </c>
      <c r="J75" s="27"/>
      <c r="K75" s="28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</row>
    <row r="76" spans="1:70" s="57" customFormat="1" ht="12.75">
      <c r="A76" s="11"/>
      <c r="B76" s="12">
        <v>12</v>
      </c>
      <c r="C76" s="14" t="s">
        <v>38</v>
      </c>
      <c r="D76" s="14">
        <v>1977</v>
      </c>
      <c r="E76" s="13" t="s">
        <v>22</v>
      </c>
      <c r="F76" s="14">
        <v>61</v>
      </c>
      <c r="G76" s="14">
        <v>59</v>
      </c>
      <c r="H76" s="56">
        <v>57</v>
      </c>
      <c r="I76" s="26">
        <f t="shared" si="1"/>
        <v>177</v>
      </c>
      <c r="J76" s="27">
        <v>1</v>
      </c>
      <c r="K76" s="28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</row>
    <row r="77" spans="1:70" s="57" customFormat="1" ht="12.75">
      <c r="A77" s="11"/>
      <c r="B77" s="54">
        <v>13</v>
      </c>
      <c r="C77" s="56" t="s">
        <v>39</v>
      </c>
      <c r="D77" s="56">
        <v>1985</v>
      </c>
      <c r="E77" s="55" t="s">
        <v>22</v>
      </c>
      <c r="F77" s="56">
        <v>37</v>
      </c>
      <c r="G77" s="56">
        <v>70</v>
      </c>
      <c r="H77" s="56">
        <v>52</v>
      </c>
      <c r="I77" s="26">
        <f t="shared" si="1"/>
        <v>159</v>
      </c>
      <c r="J77" s="27"/>
      <c r="K77" s="28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</row>
    <row r="78" spans="1:70" s="57" customFormat="1" ht="12.75">
      <c r="A78" s="11"/>
      <c r="B78" s="54">
        <v>14</v>
      </c>
      <c r="C78" s="56" t="s">
        <v>40</v>
      </c>
      <c r="D78" s="56">
        <v>1985</v>
      </c>
      <c r="E78" s="55" t="s">
        <v>22</v>
      </c>
      <c r="F78" s="56">
        <v>53</v>
      </c>
      <c r="G78" s="56">
        <v>51</v>
      </c>
      <c r="H78" s="56">
        <v>50</v>
      </c>
      <c r="I78" s="26">
        <f t="shared" si="1"/>
        <v>154</v>
      </c>
      <c r="J78" s="27"/>
      <c r="K78" s="28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</row>
    <row r="79" spans="1:70" s="57" customFormat="1" ht="12.75">
      <c r="A79" s="11"/>
      <c r="B79" s="54">
        <v>15</v>
      </c>
      <c r="C79" s="56" t="s">
        <v>41</v>
      </c>
      <c r="D79" s="56">
        <v>1976</v>
      </c>
      <c r="E79" s="55" t="s">
        <v>22</v>
      </c>
      <c r="F79" s="56">
        <v>10</v>
      </c>
      <c r="G79" s="56">
        <v>62</v>
      </c>
      <c r="H79" s="56">
        <v>63</v>
      </c>
      <c r="I79" s="26">
        <f t="shared" si="1"/>
        <v>135</v>
      </c>
      <c r="J79" s="27"/>
      <c r="K79" s="28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</row>
    <row r="80" spans="1:70" s="57" customFormat="1" ht="12.75">
      <c r="A80" s="11"/>
      <c r="B80" s="54">
        <v>16</v>
      </c>
      <c r="C80" s="56" t="s">
        <v>42</v>
      </c>
      <c r="D80" s="56">
        <v>1965</v>
      </c>
      <c r="E80" s="55" t="s">
        <v>22</v>
      </c>
      <c r="F80" s="56">
        <v>41</v>
      </c>
      <c r="G80" s="56">
        <v>49</v>
      </c>
      <c r="H80" s="56">
        <v>33</v>
      </c>
      <c r="I80" s="26">
        <f t="shared" si="1"/>
        <v>123</v>
      </c>
      <c r="J80" s="27"/>
      <c r="K80" s="28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</row>
    <row r="81" spans="1:70" s="57" customFormat="1" ht="12.75">
      <c r="A81" s="11"/>
      <c r="B81" s="54">
        <v>17</v>
      </c>
      <c r="C81" s="56" t="s">
        <v>43</v>
      </c>
      <c r="D81" s="56">
        <v>1968</v>
      </c>
      <c r="E81" s="55" t="s">
        <v>22</v>
      </c>
      <c r="F81" s="56">
        <v>26</v>
      </c>
      <c r="G81" s="56">
        <v>37</v>
      </c>
      <c r="H81" s="56">
        <v>49</v>
      </c>
      <c r="I81" s="26">
        <f t="shared" si="1"/>
        <v>112</v>
      </c>
      <c r="J81" s="27"/>
      <c r="K81" s="28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</row>
    <row r="82" spans="1:70" s="57" customFormat="1" ht="12.75">
      <c r="A82" s="11"/>
      <c r="B82" s="54">
        <v>18</v>
      </c>
      <c r="C82" s="56" t="s">
        <v>44</v>
      </c>
      <c r="D82" s="56">
        <v>1987</v>
      </c>
      <c r="E82" s="55" t="s">
        <v>22</v>
      </c>
      <c r="F82" s="56">
        <v>0</v>
      </c>
      <c r="G82" s="56">
        <v>52</v>
      </c>
      <c r="H82" s="56">
        <v>16</v>
      </c>
      <c r="I82" s="26">
        <f t="shared" si="1"/>
        <v>68</v>
      </c>
      <c r="J82" s="27"/>
      <c r="K82" s="28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</row>
    <row r="83" spans="1:70" s="57" customFormat="1" ht="12.75">
      <c r="A83" s="11"/>
      <c r="B83" s="54">
        <v>19</v>
      </c>
      <c r="C83" s="56" t="s">
        <v>45</v>
      </c>
      <c r="D83" s="56">
        <v>1983</v>
      </c>
      <c r="E83" s="55" t="s">
        <v>22</v>
      </c>
      <c r="F83" s="56">
        <v>2</v>
      </c>
      <c r="G83" s="56">
        <v>6</v>
      </c>
      <c r="H83" s="56">
        <v>1</v>
      </c>
      <c r="I83" s="26">
        <f t="shared" si="1"/>
        <v>9</v>
      </c>
      <c r="J83" s="27"/>
      <c r="K83" s="28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</row>
    <row r="84" spans="2:11" ht="12.75">
      <c r="B84" s="23"/>
      <c r="C84" s="58"/>
      <c r="D84" s="24"/>
      <c r="E84" s="25"/>
      <c r="F84" s="24"/>
      <c r="G84" s="24"/>
      <c r="H84" s="24"/>
      <c r="I84" s="26">
        <f t="shared" si="1"/>
        <v>0</v>
      </c>
      <c r="J84" s="27"/>
      <c r="K84" s="28"/>
    </row>
    <row r="85" spans="2:11" ht="12.75">
      <c r="B85" s="29"/>
      <c r="C85" s="30"/>
      <c r="D85" s="30"/>
      <c r="E85" s="30"/>
      <c r="F85" s="31"/>
      <c r="G85" s="31"/>
      <c r="H85" s="31"/>
      <c r="I85" s="32">
        <f t="shared" si="1"/>
        <v>0</v>
      </c>
      <c r="J85" s="33"/>
      <c r="K85" s="34"/>
    </row>
    <row r="89" spans="2:11" ht="12.75">
      <c r="B89" s="59" t="s">
        <v>46</v>
      </c>
      <c r="C89" s="59"/>
      <c r="D89" s="59"/>
      <c r="E89" s="59"/>
      <c r="F89" s="59"/>
      <c r="G89" s="59"/>
      <c r="H89" s="59"/>
      <c r="I89" s="59"/>
      <c r="J89" s="60"/>
      <c r="K89" s="61"/>
    </row>
    <row r="90" spans="2:9" ht="12.75">
      <c r="B90" s="7" t="s">
        <v>3</v>
      </c>
      <c r="C90" s="8" t="s">
        <v>4</v>
      </c>
      <c r="D90" s="8" t="s">
        <v>5</v>
      </c>
      <c r="E90" s="8" t="s">
        <v>6</v>
      </c>
      <c r="F90" s="9"/>
      <c r="G90" s="9" t="s">
        <v>10</v>
      </c>
      <c r="H90" s="9" t="s">
        <v>11</v>
      </c>
      <c r="I90" s="10" t="s">
        <v>12</v>
      </c>
    </row>
    <row r="91" spans="2:9" ht="12.75">
      <c r="B91" s="18">
        <v>1</v>
      </c>
      <c r="C91" s="24" t="s">
        <v>29</v>
      </c>
      <c r="D91" s="24">
        <v>1986</v>
      </c>
      <c r="E91" s="25" t="s">
        <v>22</v>
      </c>
      <c r="F91" s="62">
        <v>91</v>
      </c>
      <c r="G91" s="15">
        <f aca="true" t="shared" si="2" ref="G91:G114">SUM(F91:F91)</f>
        <v>91</v>
      </c>
      <c r="H91" s="16"/>
      <c r="I91" s="17"/>
    </row>
    <row r="92" spans="2:15" ht="12.75">
      <c r="B92" s="23">
        <v>2</v>
      </c>
      <c r="C92" s="25" t="s">
        <v>27</v>
      </c>
      <c r="D92" s="25">
        <v>1981</v>
      </c>
      <c r="E92" s="25" t="s">
        <v>22</v>
      </c>
      <c r="F92" s="62">
        <v>89</v>
      </c>
      <c r="G92" s="26">
        <f t="shared" si="2"/>
        <v>89</v>
      </c>
      <c r="H92" s="27"/>
      <c r="I92" s="28" t="s">
        <v>47</v>
      </c>
      <c r="L92" s="63"/>
      <c r="M92" s="63"/>
      <c r="N92" s="64"/>
      <c r="O92" s="65"/>
    </row>
    <row r="93" spans="2:15" ht="12.75">
      <c r="B93" s="23">
        <v>3</v>
      </c>
      <c r="C93" s="24" t="s">
        <v>32</v>
      </c>
      <c r="D93" s="24">
        <v>1970</v>
      </c>
      <c r="E93" s="25" t="s">
        <v>22</v>
      </c>
      <c r="F93" s="62">
        <v>89</v>
      </c>
      <c r="G93" s="26">
        <f t="shared" si="2"/>
        <v>89</v>
      </c>
      <c r="H93" s="27"/>
      <c r="I93" s="28" t="s">
        <v>48</v>
      </c>
      <c r="L93" s="66"/>
      <c r="M93" s="66"/>
      <c r="N93" s="63"/>
      <c r="O93" s="65"/>
    </row>
    <row r="94" spans="2:15" ht="12.75">
      <c r="B94" s="23">
        <v>4</v>
      </c>
      <c r="C94" s="24" t="s">
        <v>33</v>
      </c>
      <c r="D94" s="24">
        <v>1985</v>
      </c>
      <c r="E94" s="25" t="s">
        <v>22</v>
      </c>
      <c r="F94" s="62">
        <v>88</v>
      </c>
      <c r="G94" s="26">
        <f t="shared" si="2"/>
        <v>88</v>
      </c>
      <c r="H94" s="27"/>
      <c r="I94" s="28"/>
      <c r="L94" s="63"/>
      <c r="M94" s="63"/>
      <c r="N94" s="63"/>
      <c r="O94" s="65"/>
    </row>
    <row r="95" spans="2:15" ht="12.75">
      <c r="B95" s="23">
        <v>5</v>
      </c>
      <c r="C95" s="24" t="s">
        <v>49</v>
      </c>
      <c r="D95" s="25">
        <v>1978</v>
      </c>
      <c r="E95" s="25" t="s">
        <v>22</v>
      </c>
      <c r="F95" s="62">
        <v>84</v>
      </c>
      <c r="G95" s="26">
        <f t="shared" si="2"/>
        <v>84</v>
      </c>
      <c r="H95" s="27"/>
      <c r="I95" s="28"/>
      <c r="L95" s="66"/>
      <c r="M95" s="66"/>
      <c r="N95" s="63"/>
      <c r="O95" s="65"/>
    </row>
    <row r="96" spans="2:15" ht="12.75">
      <c r="B96" s="23">
        <v>6</v>
      </c>
      <c r="C96" s="24" t="s">
        <v>38</v>
      </c>
      <c r="D96" s="24">
        <v>1977</v>
      </c>
      <c r="E96" s="25" t="s">
        <v>22</v>
      </c>
      <c r="F96" s="62">
        <v>83</v>
      </c>
      <c r="G96" s="26">
        <f t="shared" si="2"/>
        <v>83</v>
      </c>
      <c r="H96" s="27"/>
      <c r="I96" s="28"/>
      <c r="L96" s="66"/>
      <c r="M96" s="66"/>
      <c r="N96" s="63"/>
      <c r="O96" s="65"/>
    </row>
    <row r="97" spans="2:15" ht="12.75">
      <c r="B97" s="23">
        <v>7</v>
      </c>
      <c r="C97" s="24" t="s">
        <v>30</v>
      </c>
      <c r="D97" s="24">
        <v>1996</v>
      </c>
      <c r="E97" s="25" t="s">
        <v>22</v>
      </c>
      <c r="F97" s="62">
        <v>83</v>
      </c>
      <c r="G97" s="26">
        <f t="shared" si="2"/>
        <v>83</v>
      </c>
      <c r="H97" s="27"/>
      <c r="I97" s="28"/>
      <c r="L97" s="66"/>
      <c r="M97" s="63"/>
      <c r="N97" s="63"/>
      <c r="O97" s="65"/>
    </row>
    <row r="98" spans="2:15" ht="12.75">
      <c r="B98" s="23">
        <v>8</v>
      </c>
      <c r="C98" s="24" t="s">
        <v>34</v>
      </c>
      <c r="D98" s="24">
        <v>1969</v>
      </c>
      <c r="E98" s="25" t="s">
        <v>22</v>
      </c>
      <c r="F98" s="62">
        <v>80</v>
      </c>
      <c r="G98" s="26">
        <f t="shared" si="2"/>
        <v>80</v>
      </c>
      <c r="H98" s="27"/>
      <c r="I98" s="28"/>
      <c r="L98" s="66"/>
      <c r="M98" s="66"/>
      <c r="N98" s="63"/>
      <c r="O98" s="65"/>
    </row>
    <row r="99" spans="2:15" ht="12.75">
      <c r="B99" s="23">
        <v>9</v>
      </c>
      <c r="C99" s="24" t="s">
        <v>40</v>
      </c>
      <c r="D99" s="24">
        <v>1985</v>
      </c>
      <c r="E99" s="25" t="s">
        <v>22</v>
      </c>
      <c r="F99" s="62">
        <v>76</v>
      </c>
      <c r="G99" s="26">
        <f t="shared" si="2"/>
        <v>76</v>
      </c>
      <c r="H99" s="27"/>
      <c r="I99" s="28"/>
      <c r="L99" s="66"/>
      <c r="M99" s="66"/>
      <c r="N99" s="63"/>
      <c r="O99" s="65"/>
    </row>
    <row r="100" spans="2:15" ht="12.75">
      <c r="B100" s="23">
        <v>10</v>
      </c>
      <c r="C100" s="24" t="s">
        <v>31</v>
      </c>
      <c r="D100" s="24">
        <v>1981</v>
      </c>
      <c r="E100" s="25" t="s">
        <v>22</v>
      </c>
      <c r="F100" s="62">
        <v>76</v>
      </c>
      <c r="G100" s="26">
        <f t="shared" si="2"/>
        <v>76</v>
      </c>
      <c r="H100" s="27"/>
      <c r="I100" s="28"/>
      <c r="L100" s="66"/>
      <c r="M100" s="66"/>
      <c r="N100" s="63"/>
      <c r="O100" s="65"/>
    </row>
    <row r="101" spans="2:15" ht="12.75">
      <c r="B101" s="23">
        <v>11</v>
      </c>
      <c r="C101" s="24" t="s">
        <v>37</v>
      </c>
      <c r="D101" s="24">
        <v>1984</v>
      </c>
      <c r="E101" s="25" t="s">
        <v>22</v>
      </c>
      <c r="F101" s="62">
        <v>75</v>
      </c>
      <c r="G101" s="26">
        <f t="shared" si="2"/>
        <v>75</v>
      </c>
      <c r="H101" s="27"/>
      <c r="I101" s="28"/>
      <c r="L101" s="66"/>
      <c r="M101" s="66"/>
      <c r="N101" s="63"/>
      <c r="O101" s="65"/>
    </row>
    <row r="102" spans="2:15" ht="12.75">
      <c r="B102" s="23">
        <v>12</v>
      </c>
      <c r="C102" s="20" t="s">
        <v>35</v>
      </c>
      <c r="D102" s="20">
        <v>1970</v>
      </c>
      <c r="E102" s="19" t="s">
        <v>22</v>
      </c>
      <c r="F102" s="67">
        <v>71</v>
      </c>
      <c r="G102" s="26">
        <f t="shared" si="2"/>
        <v>71</v>
      </c>
      <c r="H102" s="27"/>
      <c r="I102" s="28"/>
      <c r="L102" s="66"/>
      <c r="M102" s="66"/>
      <c r="N102" s="63"/>
      <c r="O102" s="65"/>
    </row>
    <row r="103" spans="2:15" ht="12.75">
      <c r="B103" s="18">
        <v>13</v>
      </c>
      <c r="C103" s="24" t="s">
        <v>36</v>
      </c>
      <c r="D103" s="24">
        <v>1969</v>
      </c>
      <c r="E103" s="25" t="s">
        <v>22</v>
      </c>
      <c r="F103" s="62">
        <v>67</v>
      </c>
      <c r="G103" s="26">
        <f t="shared" si="2"/>
        <v>67</v>
      </c>
      <c r="H103" s="68"/>
      <c r="I103" s="28"/>
      <c r="L103" s="66"/>
      <c r="M103" s="66"/>
      <c r="N103" s="63"/>
      <c r="O103" s="65"/>
    </row>
    <row r="104" spans="2:15" ht="12.75">
      <c r="B104" s="23">
        <v>14</v>
      </c>
      <c r="C104" s="24" t="s">
        <v>45</v>
      </c>
      <c r="D104" s="24">
        <v>1983</v>
      </c>
      <c r="E104" s="25" t="s">
        <v>22</v>
      </c>
      <c r="F104" s="62">
        <v>64</v>
      </c>
      <c r="G104" s="26">
        <f t="shared" si="2"/>
        <v>64</v>
      </c>
      <c r="H104" s="27"/>
      <c r="I104" s="28"/>
      <c r="L104" s="66"/>
      <c r="M104" s="66"/>
      <c r="N104" s="63"/>
      <c r="O104" s="65"/>
    </row>
    <row r="105" spans="2:15" ht="12.75">
      <c r="B105" s="23">
        <v>15</v>
      </c>
      <c r="C105" s="24" t="s">
        <v>50</v>
      </c>
      <c r="D105" s="24">
        <v>1987</v>
      </c>
      <c r="E105" s="25" t="s">
        <v>22</v>
      </c>
      <c r="F105" s="62">
        <v>64</v>
      </c>
      <c r="G105" s="26">
        <f t="shared" si="2"/>
        <v>64</v>
      </c>
      <c r="H105" s="27"/>
      <c r="I105" s="28"/>
      <c r="L105" s="66"/>
      <c r="M105" s="66"/>
      <c r="N105" s="63"/>
      <c r="O105" s="65"/>
    </row>
    <row r="106" spans="2:15" ht="12.75">
      <c r="B106" s="23">
        <v>16</v>
      </c>
      <c r="C106" s="24" t="s">
        <v>51</v>
      </c>
      <c r="D106" s="24">
        <v>1990</v>
      </c>
      <c r="E106" s="25" t="s">
        <v>22</v>
      </c>
      <c r="F106" s="62">
        <v>56</v>
      </c>
      <c r="G106" s="26">
        <f t="shared" si="2"/>
        <v>56</v>
      </c>
      <c r="H106" s="68"/>
      <c r="I106" s="28"/>
      <c r="L106" s="66"/>
      <c r="M106" s="66"/>
      <c r="N106" s="63"/>
      <c r="O106" s="65"/>
    </row>
    <row r="107" spans="2:15" ht="12.75">
      <c r="B107" s="23">
        <v>17</v>
      </c>
      <c r="C107" s="19" t="s">
        <v>52</v>
      </c>
      <c r="D107" s="19">
        <v>1970</v>
      </c>
      <c r="E107" s="43" t="s">
        <v>53</v>
      </c>
      <c r="F107" s="67">
        <v>54</v>
      </c>
      <c r="G107" s="26">
        <f t="shared" si="2"/>
        <v>54</v>
      </c>
      <c r="H107" s="27"/>
      <c r="I107" s="28"/>
      <c r="L107" s="66"/>
      <c r="M107" s="66"/>
      <c r="N107" s="63"/>
      <c r="O107" s="65"/>
    </row>
    <row r="108" spans="2:15" ht="12.75">
      <c r="B108" s="23">
        <v>18</v>
      </c>
      <c r="C108" s="24" t="s">
        <v>28</v>
      </c>
      <c r="D108" s="24">
        <v>1970</v>
      </c>
      <c r="E108" s="25" t="s">
        <v>14</v>
      </c>
      <c r="F108" s="62">
        <v>52</v>
      </c>
      <c r="G108" s="26">
        <f t="shared" si="2"/>
        <v>52</v>
      </c>
      <c r="H108" s="27"/>
      <c r="I108" s="28"/>
      <c r="L108" s="66"/>
      <c r="M108" s="66"/>
      <c r="N108" s="63"/>
      <c r="O108" s="65"/>
    </row>
    <row r="109" spans="2:15" ht="12.75">
      <c r="B109" s="23">
        <v>19</v>
      </c>
      <c r="C109" s="24" t="s">
        <v>41</v>
      </c>
      <c r="D109" s="24">
        <v>1976</v>
      </c>
      <c r="E109" s="25" t="s">
        <v>22</v>
      </c>
      <c r="F109" s="62">
        <v>50</v>
      </c>
      <c r="G109" s="26">
        <f t="shared" si="2"/>
        <v>50</v>
      </c>
      <c r="H109" s="27"/>
      <c r="I109" s="28"/>
      <c r="L109" s="66"/>
      <c r="M109" s="66"/>
      <c r="N109" s="63"/>
      <c r="O109" s="65"/>
    </row>
    <row r="110" spans="2:15" ht="12.75">
      <c r="B110" s="23">
        <v>20</v>
      </c>
      <c r="C110" s="24" t="s">
        <v>42</v>
      </c>
      <c r="D110" s="24">
        <v>1965</v>
      </c>
      <c r="E110" s="25" t="s">
        <v>22</v>
      </c>
      <c r="F110" s="62">
        <v>48</v>
      </c>
      <c r="G110" s="26">
        <f t="shared" si="2"/>
        <v>48</v>
      </c>
      <c r="H110" s="27"/>
      <c r="I110" s="28"/>
      <c r="L110" s="66"/>
      <c r="M110" s="66"/>
      <c r="N110" s="63"/>
      <c r="O110" s="65"/>
    </row>
    <row r="111" spans="2:15" ht="12.75">
      <c r="B111" s="23">
        <v>21</v>
      </c>
      <c r="C111" s="24" t="s">
        <v>39</v>
      </c>
      <c r="D111" s="24">
        <v>1985</v>
      </c>
      <c r="E111" s="25" t="s">
        <v>22</v>
      </c>
      <c r="F111" s="62">
        <v>48</v>
      </c>
      <c r="G111" s="26">
        <f t="shared" si="2"/>
        <v>48</v>
      </c>
      <c r="H111" s="27"/>
      <c r="I111" s="28"/>
      <c r="L111" s="66"/>
      <c r="M111" s="66"/>
      <c r="N111" s="63"/>
      <c r="O111" s="65"/>
    </row>
    <row r="112" spans="2:15" ht="12.75">
      <c r="B112" s="23">
        <v>22</v>
      </c>
      <c r="C112" s="24" t="s">
        <v>43</v>
      </c>
      <c r="D112" s="24">
        <v>1968</v>
      </c>
      <c r="E112" s="25" t="s">
        <v>22</v>
      </c>
      <c r="F112" s="62">
        <v>40</v>
      </c>
      <c r="G112" s="26">
        <f t="shared" si="2"/>
        <v>40</v>
      </c>
      <c r="H112" s="27"/>
      <c r="I112" s="28"/>
      <c r="L112" s="66"/>
      <c r="M112" s="66"/>
      <c r="N112" s="63"/>
      <c r="O112" s="65"/>
    </row>
    <row r="113" spans="2:15" ht="12.75">
      <c r="B113" s="23"/>
      <c r="C113" s="58"/>
      <c r="D113" s="24"/>
      <c r="E113" s="25"/>
      <c r="F113" s="62"/>
      <c r="G113" s="26">
        <f t="shared" si="2"/>
        <v>0</v>
      </c>
      <c r="H113" s="27"/>
      <c r="I113" s="28"/>
      <c r="L113" s="69"/>
      <c r="M113" s="69"/>
      <c r="N113" s="69"/>
      <c r="O113" s="69"/>
    </row>
    <row r="114" spans="2:9" ht="12.75">
      <c r="B114" s="29"/>
      <c r="C114" s="70"/>
      <c r="D114" s="31"/>
      <c r="E114" s="30"/>
      <c r="F114" s="71"/>
      <c r="G114" s="32">
        <f t="shared" si="2"/>
        <v>0</v>
      </c>
      <c r="H114" s="33"/>
      <c r="I114" s="34"/>
    </row>
  </sheetData>
  <sheetProtection selectLockedCells="1" selectUnlockedCells="1"/>
  <mergeCells count="11">
    <mergeCell ref="A1:M3"/>
    <mergeCell ref="A4:K4"/>
    <mergeCell ref="B6:K6"/>
    <mergeCell ref="B15:K15"/>
    <mergeCell ref="B23:K23"/>
    <mergeCell ref="B31:K31"/>
    <mergeCell ref="B39:K39"/>
    <mergeCell ref="B47:K47"/>
    <mergeCell ref="B55:K55"/>
    <mergeCell ref="B63:K63"/>
    <mergeCell ref="B89:I8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3"/>
  <sheetViews>
    <sheetView tabSelected="1" workbookViewId="0" topLeftCell="A1">
      <selection activeCell="N11" sqref="N11"/>
    </sheetView>
  </sheetViews>
  <sheetFormatPr defaultColWidth="9.140625" defaultRowHeight="12.75"/>
  <cols>
    <col min="1" max="2" width="8.7109375" style="1" customWidth="1"/>
    <col min="3" max="3" width="27.28125" style="1" customWidth="1"/>
    <col min="4" max="4" width="8.7109375" style="1" customWidth="1"/>
    <col min="5" max="5" width="18.421875" style="1" customWidth="1"/>
    <col min="6" max="9" width="8.7109375" style="1" customWidth="1"/>
    <col min="10" max="10" width="13.7109375" style="1" customWidth="1"/>
    <col min="11" max="11" width="12.57421875" style="1" customWidth="1"/>
    <col min="12" max="16384" width="8.7109375" style="1" customWidth="1"/>
  </cols>
  <sheetData>
    <row r="1" spans="1:13" ht="12.7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2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2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0" ht="12.75">
      <c r="A4" s="4" t="s">
        <v>54</v>
      </c>
      <c r="B4" s="4"/>
      <c r="C4" s="4"/>
      <c r="D4" s="4"/>
      <c r="E4" s="4"/>
      <c r="F4" s="4"/>
      <c r="G4" s="4"/>
      <c r="H4" s="4"/>
      <c r="I4" s="4"/>
      <c r="J4" s="4"/>
    </row>
    <row r="6" spans="2:11" ht="12.75">
      <c r="B6" s="59" t="s">
        <v>55</v>
      </c>
      <c r="C6" s="59"/>
      <c r="D6" s="59"/>
      <c r="E6" s="59"/>
      <c r="F6" s="59"/>
      <c r="G6" s="59"/>
      <c r="H6" s="59"/>
      <c r="I6" s="59"/>
      <c r="J6" s="59"/>
      <c r="K6" s="60"/>
    </row>
    <row r="7" spans="2:10" ht="12.75">
      <c r="B7" s="7" t="s">
        <v>3</v>
      </c>
      <c r="C7" s="8" t="s">
        <v>4</v>
      </c>
      <c r="D7" s="8" t="s">
        <v>5</v>
      </c>
      <c r="E7" s="8" t="s">
        <v>6</v>
      </c>
      <c r="F7" s="9" t="s">
        <v>7</v>
      </c>
      <c r="G7" s="9" t="s">
        <v>8</v>
      </c>
      <c r="H7" s="9" t="s">
        <v>10</v>
      </c>
      <c r="I7" s="9" t="s">
        <v>11</v>
      </c>
      <c r="J7" s="10" t="s">
        <v>12</v>
      </c>
    </row>
    <row r="8" spans="2:10" s="11" customFormat="1" ht="12.75">
      <c r="B8" s="12">
        <v>1</v>
      </c>
      <c r="C8" s="13" t="s">
        <v>56</v>
      </c>
      <c r="D8" s="13">
        <v>2003</v>
      </c>
      <c r="E8" s="13" t="s">
        <v>53</v>
      </c>
      <c r="F8" s="14">
        <v>54</v>
      </c>
      <c r="G8" s="14">
        <v>67</v>
      </c>
      <c r="H8" s="73">
        <f aca="true" t="shared" si="0" ref="H8:H14">SUM(F8:G8)</f>
        <v>121</v>
      </c>
      <c r="I8" s="16"/>
      <c r="J8" s="17"/>
    </row>
    <row r="9" spans="2:10" s="11" customFormat="1" ht="12.75">
      <c r="B9" s="12">
        <v>2</v>
      </c>
      <c r="C9" s="13" t="s">
        <v>57</v>
      </c>
      <c r="D9" s="13">
        <v>2002</v>
      </c>
      <c r="E9" s="13" t="s">
        <v>53</v>
      </c>
      <c r="F9" s="14">
        <v>43</v>
      </c>
      <c r="G9" s="14">
        <v>39</v>
      </c>
      <c r="H9" s="26">
        <f t="shared" si="0"/>
        <v>82</v>
      </c>
      <c r="I9" s="21"/>
      <c r="J9" s="22"/>
    </row>
    <row r="10" spans="2:10" ht="12.75">
      <c r="B10" s="18"/>
      <c r="C10" s="19"/>
      <c r="D10" s="19"/>
      <c r="E10" s="19"/>
      <c r="F10" s="20"/>
      <c r="G10" s="20"/>
      <c r="H10" s="74">
        <f t="shared" si="0"/>
        <v>0</v>
      </c>
      <c r="I10" s="21"/>
      <c r="J10" s="22"/>
    </row>
    <row r="11" spans="2:10" ht="12.75">
      <c r="B11" s="18"/>
      <c r="C11" s="19"/>
      <c r="D11" s="19"/>
      <c r="E11" s="19"/>
      <c r="F11" s="20"/>
      <c r="G11" s="20"/>
      <c r="H11" s="26">
        <f t="shared" si="0"/>
        <v>0</v>
      </c>
      <c r="I11" s="21"/>
      <c r="J11" s="22"/>
    </row>
    <row r="12" spans="2:10" ht="12.75">
      <c r="B12" s="18"/>
      <c r="C12" s="19"/>
      <c r="D12" s="19"/>
      <c r="E12" s="19"/>
      <c r="F12" s="20"/>
      <c r="G12" s="20"/>
      <c r="H12" s="75">
        <f t="shared" si="0"/>
        <v>0</v>
      </c>
      <c r="I12" s="21"/>
      <c r="J12" s="22"/>
    </row>
    <row r="13" spans="2:10" ht="12.75">
      <c r="B13" s="23"/>
      <c r="C13" s="24"/>
      <c r="D13" s="24"/>
      <c r="E13" s="25"/>
      <c r="F13" s="24"/>
      <c r="G13" s="24"/>
      <c r="H13" s="26">
        <f t="shared" si="0"/>
        <v>0</v>
      </c>
      <c r="I13" s="27"/>
      <c r="J13" s="28"/>
    </row>
    <row r="14" spans="2:10" ht="12.75">
      <c r="B14" s="29"/>
      <c r="C14" s="30"/>
      <c r="D14" s="30"/>
      <c r="E14" s="30"/>
      <c r="F14" s="31"/>
      <c r="G14" s="31"/>
      <c r="H14" s="32">
        <f t="shared" si="0"/>
        <v>0</v>
      </c>
      <c r="I14" s="33"/>
      <c r="J14" s="34"/>
    </row>
    <row r="15" ht="12.75">
      <c r="B15" s="2"/>
    </row>
    <row r="16" ht="12.75">
      <c r="B16" s="2"/>
    </row>
    <row r="17" ht="12.75">
      <c r="B17" s="2"/>
    </row>
    <row r="18" spans="2:11" ht="12.75">
      <c r="B18" s="5" t="s">
        <v>58</v>
      </c>
      <c r="C18" s="5"/>
      <c r="D18" s="5"/>
      <c r="E18" s="5"/>
      <c r="F18" s="5"/>
      <c r="G18" s="5"/>
      <c r="H18" s="5"/>
      <c r="I18" s="5"/>
      <c r="J18" s="5"/>
      <c r="K18" s="60"/>
    </row>
    <row r="19" spans="2:10" ht="12.75">
      <c r="B19" s="7" t="s">
        <v>3</v>
      </c>
      <c r="C19" s="8" t="s">
        <v>4</v>
      </c>
      <c r="D19" s="8" t="s">
        <v>5</v>
      </c>
      <c r="E19" s="8" t="s">
        <v>6</v>
      </c>
      <c r="F19" s="9" t="s">
        <v>7</v>
      </c>
      <c r="G19" s="9" t="s">
        <v>8</v>
      </c>
      <c r="H19" s="9" t="s">
        <v>10</v>
      </c>
      <c r="I19" s="9" t="s">
        <v>11</v>
      </c>
      <c r="J19" s="10" t="s">
        <v>12</v>
      </c>
    </row>
    <row r="20" spans="2:10" s="11" customFormat="1" ht="12.75">
      <c r="B20" s="12">
        <v>1</v>
      </c>
      <c r="C20" s="14" t="s">
        <v>59</v>
      </c>
      <c r="D20" s="14">
        <v>2003</v>
      </c>
      <c r="E20" s="13" t="s">
        <v>22</v>
      </c>
      <c r="F20" s="14">
        <v>86</v>
      </c>
      <c r="G20" s="14">
        <v>92</v>
      </c>
      <c r="H20" s="15">
        <f>SUM(F20:G20)</f>
        <v>178</v>
      </c>
      <c r="I20" s="16">
        <v>3</v>
      </c>
      <c r="J20" s="17"/>
    </row>
    <row r="21" spans="2:10" s="11" customFormat="1" ht="12.75">
      <c r="B21" s="12">
        <v>2</v>
      </c>
      <c r="C21" s="13" t="s">
        <v>60</v>
      </c>
      <c r="D21" s="13">
        <v>2003</v>
      </c>
      <c r="E21" s="13" t="s">
        <v>14</v>
      </c>
      <c r="F21" s="14">
        <v>60</v>
      </c>
      <c r="G21" s="14">
        <v>74</v>
      </c>
      <c r="H21" s="26">
        <f>SUM(F21:G21)</f>
        <v>134</v>
      </c>
      <c r="I21" s="21"/>
      <c r="J21" s="22"/>
    </row>
    <row r="22" spans="2:10" s="11" customFormat="1" ht="12.75">
      <c r="B22" s="12">
        <v>3</v>
      </c>
      <c r="C22" s="13" t="s">
        <v>61</v>
      </c>
      <c r="D22" s="13">
        <v>2003</v>
      </c>
      <c r="E22" s="13" t="s">
        <v>14</v>
      </c>
      <c r="F22" s="14">
        <v>57</v>
      </c>
      <c r="G22" s="14">
        <v>68</v>
      </c>
      <c r="H22" s="26">
        <f>SUM(F22:G22)</f>
        <v>125</v>
      </c>
      <c r="I22" s="21"/>
      <c r="J22" s="22"/>
    </row>
    <row r="23" spans="2:10" s="11" customFormat="1" ht="12.75">
      <c r="B23" s="12">
        <v>4</v>
      </c>
      <c r="C23" s="13" t="s">
        <v>62</v>
      </c>
      <c r="D23" s="13">
        <v>2003</v>
      </c>
      <c r="E23" s="13" t="s">
        <v>53</v>
      </c>
      <c r="F23" s="14">
        <v>52</v>
      </c>
      <c r="G23" s="14">
        <v>43</v>
      </c>
      <c r="H23" s="26">
        <f>SUM(F23:G23)</f>
        <v>95</v>
      </c>
      <c r="I23" s="21"/>
      <c r="J23" s="22"/>
    </row>
    <row r="24" spans="2:10" ht="12.75">
      <c r="B24" s="29"/>
      <c r="C24" s="30"/>
      <c r="D24" s="30"/>
      <c r="E24" s="30"/>
      <c r="F24" s="31"/>
      <c r="G24" s="31"/>
      <c r="H24" s="32">
        <f>SUM(F24:G24)</f>
        <v>0</v>
      </c>
      <c r="I24" s="33"/>
      <c r="J24" s="34"/>
    </row>
    <row r="25" ht="12.75">
      <c r="B25" s="2"/>
    </row>
    <row r="26" ht="12.75">
      <c r="B26" s="2"/>
    </row>
    <row r="27" ht="12.75">
      <c r="B27" s="2"/>
    </row>
    <row r="28" spans="2:11" ht="12.75">
      <c r="B28" s="5" t="s">
        <v>63</v>
      </c>
      <c r="C28" s="5"/>
      <c r="D28" s="5"/>
      <c r="E28" s="5"/>
      <c r="F28" s="5"/>
      <c r="G28" s="5"/>
      <c r="H28" s="5"/>
      <c r="I28" s="5"/>
      <c r="J28" s="5"/>
      <c r="K28" s="5"/>
    </row>
    <row r="29" spans="2:11" ht="12.75">
      <c r="B29" s="7" t="s">
        <v>3</v>
      </c>
      <c r="C29" s="8" t="s">
        <v>4</v>
      </c>
      <c r="D29" s="8" t="s">
        <v>5</v>
      </c>
      <c r="E29" s="8" t="s">
        <v>6</v>
      </c>
      <c r="F29" s="9" t="s">
        <v>7</v>
      </c>
      <c r="G29" s="9" t="s">
        <v>8</v>
      </c>
      <c r="H29" s="9" t="s">
        <v>9</v>
      </c>
      <c r="I29" s="9" t="s">
        <v>10</v>
      </c>
      <c r="J29" s="9" t="s">
        <v>11</v>
      </c>
      <c r="K29" s="10" t="s">
        <v>12</v>
      </c>
    </row>
    <row r="30" spans="2:11" s="11" customFormat="1" ht="12.75">
      <c r="B30" s="12">
        <v>1</v>
      </c>
      <c r="C30" s="14" t="s">
        <v>17</v>
      </c>
      <c r="D30" s="14">
        <v>2000</v>
      </c>
      <c r="E30" s="13" t="s">
        <v>18</v>
      </c>
      <c r="F30" s="14">
        <v>52</v>
      </c>
      <c r="G30" s="14">
        <v>66</v>
      </c>
      <c r="H30" s="14">
        <v>60</v>
      </c>
      <c r="I30" s="15">
        <f aca="true" t="shared" si="1" ref="I30:I35">SUM(F30:H30)</f>
        <v>178</v>
      </c>
      <c r="J30" s="16"/>
      <c r="K30" s="17"/>
    </row>
    <row r="31" spans="2:11" s="11" customFormat="1" ht="12.75">
      <c r="B31" s="54">
        <v>2</v>
      </c>
      <c r="C31" s="56" t="s">
        <v>64</v>
      </c>
      <c r="D31" s="56">
        <v>2000</v>
      </c>
      <c r="E31" s="55" t="s">
        <v>18</v>
      </c>
      <c r="F31" s="56">
        <v>37</v>
      </c>
      <c r="G31" s="56">
        <v>32</v>
      </c>
      <c r="H31" s="56">
        <v>40</v>
      </c>
      <c r="I31" s="26">
        <f t="shared" si="1"/>
        <v>109</v>
      </c>
      <c r="J31" s="27"/>
      <c r="K31" s="28"/>
    </row>
    <row r="32" spans="2:11" s="11" customFormat="1" ht="12.75">
      <c r="B32" s="54">
        <v>3</v>
      </c>
      <c r="C32" s="55" t="s">
        <v>65</v>
      </c>
      <c r="D32" s="55">
        <v>2001</v>
      </c>
      <c r="E32" s="55" t="s">
        <v>53</v>
      </c>
      <c r="F32" s="56">
        <v>23</v>
      </c>
      <c r="G32" s="56">
        <v>8</v>
      </c>
      <c r="H32" s="56">
        <v>31</v>
      </c>
      <c r="I32" s="26">
        <f t="shared" si="1"/>
        <v>62</v>
      </c>
      <c r="J32" s="27"/>
      <c r="K32" s="28"/>
    </row>
    <row r="33" spans="2:11" ht="12.75">
      <c r="B33" s="23"/>
      <c r="C33" s="24"/>
      <c r="D33" s="24"/>
      <c r="E33" s="25"/>
      <c r="F33" s="24"/>
      <c r="G33" s="24"/>
      <c r="H33" s="24"/>
      <c r="I33" s="26">
        <f t="shared" si="1"/>
        <v>0</v>
      </c>
      <c r="J33" s="27"/>
      <c r="K33" s="28"/>
    </row>
    <row r="34" spans="2:11" ht="12.75">
      <c r="B34" s="23"/>
      <c r="C34" s="24"/>
      <c r="D34" s="24"/>
      <c r="E34" s="25"/>
      <c r="F34" s="24"/>
      <c r="G34" s="24"/>
      <c r="H34" s="24"/>
      <c r="I34" s="26">
        <f t="shared" si="1"/>
        <v>0</v>
      </c>
      <c r="J34" s="27"/>
      <c r="K34" s="28"/>
    </row>
    <row r="35" spans="2:11" ht="12.75">
      <c r="B35" s="29"/>
      <c r="C35" s="30"/>
      <c r="D35" s="30"/>
      <c r="E35" s="30"/>
      <c r="F35" s="31"/>
      <c r="G35" s="31"/>
      <c r="H35" s="31"/>
      <c r="I35" s="32">
        <f t="shared" si="1"/>
        <v>0</v>
      </c>
      <c r="J35" s="33"/>
      <c r="K35" s="34"/>
    </row>
    <row r="36" ht="12.75">
      <c r="B36" s="2"/>
    </row>
    <row r="37" ht="12.75">
      <c r="B37" s="2"/>
    </row>
    <row r="38" ht="12.75">
      <c r="B38" s="2"/>
    </row>
    <row r="39" spans="2:11" ht="12.75">
      <c r="B39" s="5" t="s">
        <v>66</v>
      </c>
      <c r="C39" s="5"/>
      <c r="D39" s="5"/>
      <c r="E39" s="5"/>
      <c r="F39" s="5"/>
      <c r="G39" s="5"/>
      <c r="H39" s="5"/>
      <c r="I39" s="5"/>
      <c r="J39" s="5"/>
      <c r="K39" s="5"/>
    </row>
    <row r="40" spans="2:11" ht="12.75">
      <c r="B40" s="7" t="s">
        <v>3</v>
      </c>
      <c r="C40" s="8" t="s">
        <v>4</v>
      </c>
      <c r="D40" s="8" t="s">
        <v>5</v>
      </c>
      <c r="E40" s="8" t="s">
        <v>6</v>
      </c>
      <c r="F40" s="9" t="s">
        <v>7</v>
      </c>
      <c r="G40" s="9" t="s">
        <v>8</v>
      </c>
      <c r="H40" s="9" t="s">
        <v>9</v>
      </c>
      <c r="I40" s="9" t="s">
        <v>10</v>
      </c>
      <c r="J40" s="9" t="s">
        <v>11</v>
      </c>
      <c r="K40" s="10" t="s">
        <v>12</v>
      </c>
    </row>
    <row r="41" spans="2:11" s="11" customFormat="1" ht="12.75">
      <c r="B41" s="76">
        <v>1</v>
      </c>
      <c r="C41" s="77" t="s">
        <v>67</v>
      </c>
      <c r="D41" s="77">
        <v>2000</v>
      </c>
      <c r="E41" s="78" t="s">
        <v>14</v>
      </c>
      <c r="F41" s="79">
        <v>86</v>
      </c>
      <c r="G41" s="79">
        <v>87</v>
      </c>
      <c r="H41" s="79">
        <v>87</v>
      </c>
      <c r="I41" s="45">
        <f aca="true" t="shared" si="2" ref="I41:I55">SUM(F41:H41)</f>
        <v>260</v>
      </c>
      <c r="J41" s="46">
        <v>4</v>
      </c>
      <c r="K41" s="47"/>
    </row>
    <row r="42" spans="2:11" s="11" customFormat="1" ht="12.75">
      <c r="B42" s="76">
        <v>2</v>
      </c>
      <c r="C42" s="77" t="s">
        <v>68</v>
      </c>
      <c r="D42" s="77">
        <v>2000</v>
      </c>
      <c r="E42" s="78" t="s">
        <v>14</v>
      </c>
      <c r="F42" s="79">
        <v>87</v>
      </c>
      <c r="G42" s="79">
        <v>87</v>
      </c>
      <c r="H42" s="79">
        <v>86</v>
      </c>
      <c r="I42" s="45">
        <f t="shared" si="2"/>
        <v>260</v>
      </c>
      <c r="J42" s="46">
        <v>2</v>
      </c>
      <c r="K42" s="47"/>
    </row>
    <row r="43" spans="2:11" s="11" customFormat="1" ht="12.75">
      <c r="B43" s="76">
        <v>3</v>
      </c>
      <c r="C43" s="77" t="s">
        <v>69</v>
      </c>
      <c r="D43" s="77">
        <v>2000</v>
      </c>
      <c r="E43" s="78" t="s">
        <v>22</v>
      </c>
      <c r="F43" s="79">
        <v>83</v>
      </c>
      <c r="G43" s="79">
        <v>84</v>
      </c>
      <c r="H43" s="79">
        <v>83</v>
      </c>
      <c r="I43" s="45">
        <f t="shared" si="2"/>
        <v>250</v>
      </c>
      <c r="J43" s="46">
        <v>3</v>
      </c>
      <c r="K43" s="47"/>
    </row>
    <row r="44" spans="2:11" ht="12.75">
      <c r="B44" s="41">
        <v>4</v>
      </c>
      <c r="C44" s="42" t="s">
        <v>70</v>
      </c>
      <c r="D44" s="42">
        <v>2000</v>
      </c>
      <c r="E44" s="43" t="s">
        <v>14</v>
      </c>
      <c r="F44" s="44">
        <v>81</v>
      </c>
      <c r="G44" s="44">
        <v>76</v>
      </c>
      <c r="H44" s="44">
        <v>77</v>
      </c>
      <c r="I44" s="45">
        <f t="shared" si="2"/>
        <v>234</v>
      </c>
      <c r="J44" s="46">
        <v>2</v>
      </c>
      <c r="K44" s="47"/>
    </row>
    <row r="45" spans="2:11" ht="12.75">
      <c r="B45" s="41">
        <v>5</v>
      </c>
      <c r="C45" s="42" t="s">
        <v>71</v>
      </c>
      <c r="D45" s="42">
        <v>2001</v>
      </c>
      <c r="E45" s="43" t="s">
        <v>22</v>
      </c>
      <c r="F45" s="44">
        <v>77</v>
      </c>
      <c r="G45" s="44">
        <v>82</v>
      </c>
      <c r="H45" s="44">
        <v>73</v>
      </c>
      <c r="I45" s="45">
        <f t="shared" si="2"/>
        <v>232</v>
      </c>
      <c r="J45" s="46">
        <v>2</v>
      </c>
      <c r="K45" s="47"/>
    </row>
    <row r="46" spans="2:11" ht="12.75">
      <c r="B46" s="41">
        <v>6</v>
      </c>
      <c r="C46" s="42" t="s">
        <v>72</v>
      </c>
      <c r="D46" s="42">
        <v>2000</v>
      </c>
      <c r="E46" s="43" t="s">
        <v>53</v>
      </c>
      <c r="F46" s="44">
        <v>66</v>
      </c>
      <c r="G46" s="44">
        <v>74</v>
      </c>
      <c r="H46" s="44">
        <v>63</v>
      </c>
      <c r="I46" s="45">
        <f t="shared" si="2"/>
        <v>203</v>
      </c>
      <c r="J46" s="46"/>
      <c r="K46" s="47"/>
    </row>
    <row r="47" spans="2:11" ht="12.75">
      <c r="B47" s="41">
        <v>7</v>
      </c>
      <c r="C47" s="42" t="s">
        <v>73</v>
      </c>
      <c r="D47" s="42">
        <v>2001</v>
      </c>
      <c r="E47" s="43" t="s">
        <v>53</v>
      </c>
      <c r="F47" s="44">
        <v>78</v>
      </c>
      <c r="G47" s="44">
        <v>60</v>
      </c>
      <c r="H47" s="44">
        <v>62</v>
      </c>
      <c r="I47" s="45">
        <f t="shared" si="2"/>
        <v>200</v>
      </c>
      <c r="J47" s="46"/>
      <c r="K47" s="47"/>
    </row>
    <row r="48" spans="2:11" ht="12.75">
      <c r="B48" s="41">
        <v>8</v>
      </c>
      <c r="C48" s="42" t="s">
        <v>74</v>
      </c>
      <c r="D48" s="42">
        <v>2000</v>
      </c>
      <c r="E48" s="43" t="s">
        <v>22</v>
      </c>
      <c r="F48" s="44">
        <v>63</v>
      </c>
      <c r="G48" s="44">
        <v>73</v>
      </c>
      <c r="H48" s="44">
        <v>58</v>
      </c>
      <c r="I48" s="45">
        <f t="shared" si="2"/>
        <v>194</v>
      </c>
      <c r="J48" s="46"/>
      <c r="K48" s="47"/>
    </row>
    <row r="49" spans="2:11" ht="12.75">
      <c r="B49" s="41">
        <v>9</v>
      </c>
      <c r="C49" s="42" t="s">
        <v>75</v>
      </c>
      <c r="D49" s="42">
        <v>2000</v>
      </c>
      <c r="E49" s="43" t="s">
        <v>53</v>
      </c>
      <c r="F49" s="44">
        <v>68</v>
      </c>
      <c r="G49" s="44">
        <v>76</v>
      </c>
      <c r="H49" s="44">
        <v>47</v>
      </c>
      <c r="I49" s="45">
        <f t="shared" si="2"/>
        <v>191</v>
      </c>
      <c r="J49" s="46"/>
      <c r="K49" s="47"/>
    </row>
    <row r="50" spans="2:11" ht="12.75">
      <c r="B50" s="41">
        <v>10</v>
      </c>
      <c r="C50" s="42" t="s">
        <v>76</v>
      </c>
      <c r="D50" s="42">
        <v>2000</v>
      </c>
      <c r="E50" s="43" t="s">
        <v>53</v>
      </c>
      <c r="F50" s="44">
        <v>61</v>
      </c>
      <c r="G50" s="44">
        <v>54</v>
      </c>
      <c r="H50" s="44">
        <v>61</v>
      </c>
      <c r="I50" s="45">
        <f t="shared" si="2"/>
        <v>176</v>
      </c>
      <c r="J50" s="46"/>
      <c r="K50" s="47"/>
    </row>
    <row r="51" spans="2:11" ht="12.75">
      <c r="B51" s="41">
        <v>11</v>
      </c>
      <c r="C51" s="42" t="s">
        <v>77</v>
      </c>
      <c r="D51" s="42">
        <v>2000</v>
      </c>
      <c r="E51" s="43" t="s">
        <v>18</v>
      </c>
      <c r="F51" s="44">
        <v>3</v>
      </c>
      <c r="G51" s="44">
        <v>4</v>
      </c>
      <c r="H51" s="44">
        <v>4</v>
      </c>
      <c r="I51" s="45">
        <f t="shared" si="2"/>
        <v>11</v>
      </c>
      <c r="J51" s="46"/>
      <c r="K51" s="47"/>
    </row>
    <row r="52" spans="2:11" ht="12.75">
      <c r="B52" s="41"/>
      <c r="C52" s="42"/>
      <c r="D52" s="42"/>
      <c r="E52" s="43"/>
      <c r="F52" s="44"/>
      <c r="G52" s="44"/>
      <c r="H52" s="44"/>
      <c r="I52" s="45">
        <f t="shared" si="2"/>
        <v>0</v>
      </c>
      <c r="J52" s="46"/>
      <c r="K52" s="47"/>
    </row>
    <row r="53" spans="2:11" ht="12.75">
      <c r="B53" s="41"/>
      <c r="C53" s="42"/>
      <c r="D53" s="42"/>
      <c r="E53" s="43"/>
      <c r="F53" s="44"/>
      <c r="G53" s="44"/>
      <c r="H53" s="44"/>
      <c r="I53" s="45">
        <f t="shared" si="2"/>
        <v>0</v>
      </c>
      <c r="J53" s="46"/>
      <c r="K53" s="47"/>
    </row>
    <row r="54" spans="2:11" ht="12.75">
      <c r="B54" s="41"/>
      <c r="C54" s="42"/>
      <c r="D54" s="42"/>
      <c r="E54" s="43"/>
      <c r="F54" s="44"/>
      <c r="G54" s="44"/>
      <c r="H54" s="44"/>
      <c r="I54" s="45">
        <f t="shared" si="2"/>
        <v>0</v>
      </c>
      <c r="J54" s="46"/>
      <c r="K54" s="47"/>
    </row>
    <row r="55" spans="2:11" ht="12.75">
      <c r="B55" s="48"/>
      <c r="C55" s="49"/>
      <c r="D55" s="49"/>
      <c r="E55" s="49"/>
      <c r="F55" s="50"/>
      <c r="G55" s="50"/>
      <c r="H55" s="50"/>
      <c r="I55" s="51">
        <f t="shared" si="2"/>
        <v>0</v>
      </c>
      <c r="J55" s="52"/>
      <c r="K55" s="53"/>
    </row>
    <row r="56" ht="12.75">
      <c r="B56" s="2"/>
    </row>
    <row r="57" ht="12.75">
      <c r="B57" s="2"/>
    </row>
    <row r="58" ht="12.75">
      <c r="B58" s="2"/>
    </row>
    <row r="59" spans="2:11" ht="12.75">
      <c r="B59" s="5" t="s">
        <v>78</v>
      </c>
      <c r="C59" s="5"/>
      <c r="D59" s="5"/>
      <c r="E59" s="5"/>
      <c r="F59" s="5"/>
      <c r="G59" s="5"/>
      <c r="H59" s="5"/>
      <c r="I59" s="5"/>
      <c r="J59" s="5"/>
      <c r="K59" s="5"/>
    </row>
    <row r="60" spans="2:11" ht="12.75">
      <c r="B60" s="7" t="s">
        <v>3</v>
      </c>
      <c r="C60" s="8" t="s">
        <v>4</v>
      </c>
      <c r="D60" s="8" t="s">
        <v>5</v>
      </c>
      <c r="E60" s="8" t="s">
        <v>6</v>
      </c>
      <c r="F60" s="9" t="s">
        <v>7</v>
      </c>
      <c r="G60" s="9" t="s">
        <v>8</v>
      </c>
      <c r="H60" s="9" t="s">
        <v>9</v>
      </c>
      <c r="I60" s="9" t="s">
        <v>10</v>
      </c>
      <c r="J60" s="9" t="s">
        <v>11</v>
      </c>
      <c r="K60" s="10" t="s">
        <v>12</v>
      </c>
    </row>
    <row r="61" spans="2:11" s="11" customFormat="1" ht="12.75">
      <c r="B61" s="12">
        <v>1</v>
      </c>
      <c r="C61" s="13" t="s">
        <v>79</v>
      </c>
      <c r="D61" s="13">
        <v>1997</v>
      </c>
      <c r="E61" s="13" t="s">
        <v>22</v>
      </c>
      <c r="F61" s="14">
        <v>85</v>
      </c>
      <c r="G61" s="14">
        <v>91</v>
      </c>
      <c r="H61" s="14">
        <v>82</v>
      </c>
      <c r="I61" s="15">
        <f aca="true" t="shared" si="3" ref="I61:I66">SUM(F61:H61)</f>
        <v>258</v>
      </c>
      <c r="J61" s="16">
        <v>2</v>
      </c>
      <c r="K61" s="17"/>
    </row>
    <row r="62" spans="2:11" s="11" customFormat="1" ht="12.75">
      <c r="B62" s="54">
        <v>2</v>
      </c>
      <c r="C62" s="56" t="s">
        <v>80</v>
      </c>
      <c r="D62" s="56">
        <v>1999</v>
      </c>
      <c r="E62" s="55" t="s">
        <v>14</v>
      </c>
      <c r="F62" s="56">
        <v>80</v>
      </c>
      <c r="G62" s="56">
        <v>84</v>
      </c>
      <c r="H62" s="56">
        <v>77</v>
      </c>
      <c r="I62" s="26">
        <f t="shared" si="3"/>
        <v>241</v>
      </c>
      <c r="J62" s="27" t="s">
        <v>81</v>
      </c>
      <c r="K62" s="28"/>
    </row>
    <row r="63" spans="2:11" s="11" customFormat="1" ht="12.75">
      <c r="B63" s="54">
        <v>3</v>
      </c>
      <c r="C63" s="56" t="s">
        <v>82</v>
      </c>
      <c r="D63" s="56">
        <v>1999</v>
      </c>
      <c r="E63" s="55" t="s">
        <v>14</v>
      </c>
      <c r="F63" s="56">
        <v>80</v>
      </c>
      <c r="G63" s="56">
        <v>78</v>
      </c>
      <c r="H63" s="56">
        <v>80</v>
      </c>
      <c r="I63" s="26">
        <f t="shared" si="3"/>
        <v>238</v>
      </c>
      <c r="J63" s="27">
        <v>1</v>
      </c>
      <c r="K63" s="28"/>
    </row>
    <row r="64" spans="2:11" ht="12.75">
      <c r="B64" s="23">
        <v>4</v>
      </c>
      <c r="C64" s="24" t="s">
        <v>83</v>
      </c>
      <c r="D64" s="24">
        <v>1999</v>
      </c>
      <c r="E64" s="25" t="s">
        <v>14</v>
      </c>
      <c r="F64" s="24">
        <v>69</v>
      </c>
      <c r="G64" s="24">
        <v>75</v>
      </c>
      <c r="H64" s="24">
        <v>85</v>
      </c>
      <c r="I64" s="26">
        <f t="shared" si="3"/>
        <v>229</v>
      </c>
      <c r="J64" s="27">
        <v>5</v>
      </c>
      <c r="K64" s="28"/>
    </row>
    <row r="65" spans="2:11" ht="12.75">
      <c r="B65" s="23">
        <v>5</v>
      </c>
      <c r="C65" s="24" t="s">
        <v>84</v>
      </c>
      <c r="D65" s="24">
        <v>1999</v>
      </c>
      <c r="E65" s="25" t="s">
        <v>14</v>
      </c>
      <c r="F65" s="24">
        <v>56</v>
      </c>
      <c r="G65" s="24">
        <v>59</v>
      </c>
      <c r="H65" s="24">
        <v>67</v>
      </c>
      <c r="I65" s="26">
        <f t="shared" si="3"/>
        <v>182</v>
      </c>
      <c r="J65" s="27">
        <v>1</v>
      </c>
      <c r="K65" s="28"/>
    </row>
    <row r="66" spans="2:11" ht="12.75">
      <c r="B66" s="29"/>
      <c r="C66" s="30"/>
      <c r="D66" s="30"/>
      <c r="E66" s="30"/>
      <c r="F66" s="31"/>
      <c r="G66" s="31"/>
      <c r="H66" s="31"/>
      <c r="I66" s="32">
        <f t="shared" si="3"/>
        <v>0</v>
      </c>
      <c r="J66" s="33"/>
      <c r="K66" s="34"/>
    </row>
    <row r="67" ht="12.75">
      <c r="B67" s="2"/>
    </row>
    <row r="68" ht="12.75">
      <c r="B68" s="2"/>
    </row>
    <row r="69" ht="12.75">
      <c r="B69" s="2"/>
    </row>
    <row r="70" spans="2:11" ht="12.75">
      <c r="B70" s="5" t="s">
        <v>85</v>
      </c>
      <c r="C70" s="5"/>
      <c r="D70" s="5"/>
      <c r="E70" s="5"/>
      <c r="F70" s="5"/>
      <c r="G70" s="5"/>
      <c r="H70" s="5"/>
      <c r="I70" s="5"/>
      <c r="J70" s="5"/>
      <c r="K70" s="5"/>
    </row>
    <row r="71" spans="2:11" ht="12.75">
      <c r="B71" s="7" t="s">
        <v>3</v>
      </c>
      <c r="C71" s="8" t="s">
        <v>4</v>
      </c>
      <c r="D71" s="8" t="s">
        <v>5</v>
      </c>
      <c r="E71" s="8" t="s">
        <v>6</v>
      </c>
      <c r="F71" s="9" t="s">
        <v>7</v>
      </c>
      <c r="G71" s="9" t="s">
        <v>8</v>
      </c>
      <c r="H71" s="9" t="s">
        <v>9</v>
      </c>
      <c r="I71" s="9" t="s">
        <v>10</v>
      </c>
      <c r="J71" s="9" t="s">
        <v>11</v>
      </c>
      <c r="K71" s="10" t="s">
        <v>12</v>
      </c>
    </row>
    <row r="72" spans="2:11" ht="12.75">
      <c r="B72" s="18"/>
      <c r="C72" s="19"/>
      <c r="D72" s="19"/>
      <c r="E72" s="19"/>
      <c r="F72" s="20"/>
      <c r="G72" s="20"/>
      <c r="H72" s="20"/>
      <c r="I72" s="15">
        <f>SUM(F72:H72)</f>
        <v>0</v>
      </c>
      <c r="J72" s="16"/>
      <c r="K72" s="17"/>
    </row>
    <row r="73" spans="2:11" ht="12.75">
      <c r="B73" s="23"/>
      <c r="C73" s="24"/>
      <c r="D73" s="24"/>
      <c r="E73" s="25"/>
      <c r="F73" s="24"/>
      <c r="G73" s="24"/>
      <c r="H73" s="24"/>
      <c r="I73" s="26">
        <f>SUM(F73:H73)</f>
        <v>0</v>
      </c>
      <c r="J73" s="27"/>
      <c r="K73" s="28"/>
    </row>
    <row r="74" spans="2:11" ht="12.75">
      <c r="B74" s="23"/>
      <c r="C74" s="24"/>
      <c r="D74" s="24"/>
      <c r="E74" s="25"/>
      <c r="F74" s="24"/>
      <c r="G74" s="24"/>
      <c r="H74" s="24"/>
      <c r="I74" s="26">
        <f>SUM(F74:H74)</f>
        <v>0</v>
      </c>
      <c r="J74" s="27"/>
      <c r="K74" s="28"/>
    </row>
    <row r="75" spans="2:11" ht="12.75">
      <c r="B75" s="29"/>
      <c r="C75" s="30"/>
      <c r="D75" s="30"/>
      <c r="E75" s="30"/>
      <c r="F75" s="31"/>
      <c r="G75" s="31"/>
      <c r="H75" s="31"/>
      <c r="I75" s="32">
        <f>SUM(F75:H75)</f>
        <v>0</v>
      </c>
      <c r="J75" s="33"/>
      <c r="K75" s="34"/>
    </row>
    <row r="76" ht="12.75">
      <c r="B76" s="2"/>
    </row>
    <row r="77" ht="12.75">
      <c r="B77" s="2"/>
    </row>
    <row r="78" ht="12.75">
      <c r="B78" s="2"/>
    </row>
    <row r="79" spans="2:11" ht="12.75">
      <c r="B79" s="5" t="s">
        <v>86</v>
      </c>
      <c r="C79" s="5"/>
      <c r="D79" s="5"/>
      <c r="E79" s="5"/>
      <c r="F79" s="5"/>
      <c r="G79" s="5"/>
      <c r="H79" s="5"/>
      <c r="I79" s="5"/>
      <c r="J79" s="5"/>
      <c r="K79" s="5"/>
    </row>
    <row r="80" spans="2:11" ht="12.75">
      <c r="B80" s="7" t="s">
        <v>3</v>
      </c>
      <c r="C80" s="8" t="s">
        <v>4</v>
      </c>
      <c r="D80" s="8" t="s">
        <v>5</v>
      </c>
      <c r="E80" s="8" t="s">
        <v>6</v>
      </c>
      <c r="F80" s="9" t="s">
        <v>7</v>
      </c>
      <c r="G80" s="9" t="s">
        <v>8</v>
      </c>
      <c r="H80" s="9" t="s">
        <v>9</v>
      </c>
      <c r="I80" s="9" t="s">
        <v>10</v>
      </c>
      <c r="J80" s="9" t="s">
        <v>11</v>
      </c>
      <c r="K80" s="10" t="s">
        <v>12</v>
      </c>
    </row>
    <row r="81" spans="2:11" ht="12.75">
      <c r="B81" s="18"/>
      <c r="C81" s="19"/>
      <c r="D81" s="19"/>
      <c r="E81" s="19"/>
      <c r="F81" s="20"/>
      <c r="G81" s="20"/>
      <c r="H81" s="20"/>
      <c r="I81" s="15">
        <f aca="true" t="shared" si="4" ref="I81:I86">SUM(F81:H81)</f>
        <v>0</v>
      </c>
      <c r="J81" s="16"/>
      <c r="K81" s="17"/>
    </row>
    <row r="82" spans="2:11" ht="12.75">
      <c r="B82" s="23"/>
      <c r="C82" s="24"/>
      <c r="D82" s="24"/>
      <c r="E82" s="25"/>
      <c r="F82" s="24"/>
      <c r="G82" s="24"/>
      <c r="H82" s="24"/>
      <c r="I82" s="26">
        <f t="shared" si="4"/>
        <v>0</v>
      </c>
      <c r="J82" s="27"/>
      <c r="K82" s="28"/>
    </row>
    <row r="83" spans="2:11" ht="12.75">
      <c r="B83" s="23"/>
      <c r="C83" s="24"/>
      <c r="D83" s="24"/>
      <c r="E83" s="25"/>
      <c r="F83" s="24"/>
      <c r="G83" s="24"/>
      <c r="H83" s="24"/>
      <c r="I83" s="26">
        <f t="shared" si="4"/>
        <v>0</v>
      </c>
      <c r="J83" s="27"/>
      <c r="K83" s="28"/>
    </row>
    <row r="84" spans="2:11" ht="12.75">
      <c r="B84" s="23"/>
      <c r="C84" s="24"/>
      <c r="D84" s="24"/>
      <c r="E84" s="25"/>
      <c r="F84" s="24"/>
      <c r="G84" s="24"/>
      <c r="H84" s="24"/>
      <c r="I84" s="26">
        <f t="shared" si="4"/>
        <v>0</v>
      </c>
      <c r="J84" s="27"/>
      <c r="K84" s="28"/>
    </row>
    <row r="85" spans="2:11" ht="12.75">
      <c r="B85" s="23"/>
      <c r="C85" s="24"/>
      <c r="D85" s="24"/>
      <c r="E85" s="25"/>
      <c r="F85" s="24"/>
      <c r="G85" s="24"/>
      <c r="H85" s="24"/>
      <c r="I85" s="26">
        <f t="shared" si="4"/>
        <v>0</v>
      </c>
      <c r="J85" s="27"/>
      <c r="K85" s="28"/>
    </row>
    <row r="86" spans="2:11" ht="12.75">
      <c r="B86" s="29"/>
      <c r="C86" s="30"/>
      <c r="D86" s="30"/>
      <c r="E86" s="30"/>
      <c r="F86" s="31"/>
      <c r="G86" s="31"/>
      <c r="H86" s="31"/>
      <c r="I86" s="32">
        <f t="shared" si="4"/>
        <v>0</v>
      </c>
      <c r="J86" s="33"/>
      <c r="K86" s="34"/>
    </row>
    <row r="87" ht="12.75">
      <c r="B87" s="2"/>
    </row>
    <row r="88" ht="12.75">
      <c r="B88" s="2"/>
    </row>
    <row r="89" ht="12.75">
      <c r="B89" s="2"/>
    </row>
    <row r="90" spans="2:11" ht="12.75">
      <c r="B90" s="5" t="s">
        <v>87</v>
      </c>
      <c r="C90" s="5"/>
      <c r="D90" s="5"/>
      <c r="E90" s="5"/>
      <c r="F90" s="5"/>
      <c r="G90" s="5"/>
      <c r="H90" s="5"/>
      <c r="I90" s="5"/>
      <c r="J90" s="5"/>
      <c r="K90" s="5"/>
    </row>
    <row r="91" spans="2:11" ht="12.75">
      <c r="B91" s="7" t="s">
        <v>3</v>
      </c>
      <c r="C91" s="8" t="s">
        <v>4</v>
      </c>
      <c r="D91" s="8" t="s">
        <v>5</v>
      </c>
      <c r="E91" s="8" t="s">
        <v>6</v>
      </c>
      <c r="F91" s="9" t="s">
        <v>7</v>
      </c>
      <c r="G91" s="9" t="s">
        <v>8</v>
      </c>
      <c r="H91" s="9" t="s">
        <v>9</v>
      </c>
      <c r="I91" s="9" t="s">
        <v>10</v>
      </c>
      <c r="J91" s="9" t="s">
        <v>11</v>
      </c>
      <c r="K91" s="10" t="s">
        <v>12</v>
      </c>
    </row>
    <row r="92" spans="2:11" ht="12.75">
      <c r="B92" s="23">
        <v>1</v>
      </c>
      <c r="C92" s="20" t="s">
        <v>88</v>
      </c>
      <c r="D92" s="20">
        <v>1962</v>
      </c>
      <c r="E92" s="19" t="s">
        <v>22</v>
      </c>
      <c r="F92" s="20">
        <v>97</v>
      </c>
      <c r="G92" s="20">
        <v>96</v>
      </c>
      <c r="H92" s="20">
        <v>94</v>
      </c>
      <c r="I92" s="15">
        <f aca="true" t="shared" si="5" ref="I92:I113">SUM(F92:H92)</f>
        <v>287</v>
      </c>
      <c r="J92" s="16">
        <v>3</v>
      </c>
      <c r="K92" s="17"/>
    </row>
    <row r="93" spans="2:11" ht="12.75">
      <c r="B93" s="23">
        <v>2</v>
      </c>
      <c r="C93" s="24" t="s">
        <v>89</v>
      </c>
      <c r="D93" s="24">
        <v>1993</v>
      </c>
      <c r="E93" s="25" t="s">
        <v>14</v>
      </c>
      <c r="F93" s="24">
        <v>88</v>
      </c>
      <c r="G93" s="24">
        <v>86</v>
      </c>
      <c r="H93" s="24">
        <v>85</v>
      </c>
      <c r="I93" s="26">
        <f t="shared" si="5"/>
        <v>259</v>
      </c>
      <c r="J93" s="27"/>
      <c r="K93" s="28"/>
    </row>
    <row r="94" spans="2:11" ht="12.75">
      <c r="B94" s="23">
        <v>3</v>
      </c>
      <c r="C94" s="24" t="s">
        <v>29</v>
      </c>
      <c r="D94" s="24">
        <v>1986</v>
      </c>
      <c r="E94" s="25" t="s">
        <v>22</v>
      </c>
      <c r="F94" s="24">
        <v>80</v>
      </c>
      <c r="G94" s="24">
        <v>91</v>
      </c>
      <c r="H94" s="24">
        <v>82</v>
      </c>
      <c r="I94" s="26">
        <f t="shared" si="5"/>
        <v>253</v>
      </c>
      <c r="J94" s="27"/>
      <c r="K94" s="28"/>
    </row>
    <row r="95" spans="2:11" ht="12.75">
      <c r="B95" s="23">
        <v>4</v>
      </c>
      <c r="C95" s="24" t="s">
        <v>28</v>
      </c>
      <c r="D95" s="24">
        <v>1970</v>
      </c>
      <c r="E95" s="25" t="s">
        <v>14</v>
      </c>
      <c r="F95" s="24">
        <v>78</v>
      </c>
      <c r="G95" s="24">
        <v>83</v>
      </c>
      <c r="H95" s="24">
        <v>91</v>
      </c>
      <c r="I95" s="26">
        <f t="shared" si="5"/>
        <v>252</v>
      </c>
      <c r="J95" s="27">
        <v>2</v>
      </c>
      <c r="K95" s="28"/>
    </row>
    <row r="96" spans="2:11" ht="12.75">
      <c r="B96" s="23">
        <v>5</v>
      </c>
      <c r="C96" s="24" t="s">
        <v>34</v>
      </c>
      <c r="D96" s="24">
        <v>1969</v>
      </c>
      <c r="E96" s="25" t="s">
        <v>22</v>
      </c>
      <c r="F96" s="24">
        <v>77</v>
      </c>
      <c r="G96" s="24">
        <v>73</v>
      </c>
      <c r="H96" s="24">
        <v>70</v>
      </c>
      <c r="I96" s="26">
        <f t="shared" si="5"/>
        <v>220</v>
      </c>
      <c r="J96" s="27"/>
      <c r="K96" s="28"/>
    </row>
    <row r="97" spans="2:11" ht="12.75">
      <c r="B97" s="23">
        <v>6</v>
      </c>
      <c r="C97" s="24" t="s">
        <v>31</v>
      </c>
      <c r="D97" s="24">
        <v>1981</v>
      </c>
      <c r="E97" s="25" t="s">
        <v>22</v>
      </c>
      <c r="F97" s="24">
        <v>73</v>
      </c>
      <c r="G97" s="24">
        <v>70</v>
      </c>
      <c r="H97" s="24">
        <v>69</v>
      </c>
      <c r="I97" s="26">
        <f t="shared" si="5"/>
        <v>212</v>
      </c>
      <c r="J97" s="27">
        <v>1</v>
      </c>
      <c r="K97" s="28"/>
    </row>
    <row r="98" spans="2:11" ht="12.75">
      <c r="B98" s="23">
        <v>7</v>
      </c>
      <c r="C98" s="24" t="s">
        <v>30</v>
      </c>
      <c r="D98" s="24">
        <v>1996</v>
      </c>
      <c r="E98" s="25" t="s">
        <v>22</v>
      </c>
      <c r="F98" s="24">
        <v>68</v>
      </c>
      <c r="G98" s="24">
        <v>64</v>
      </c>
      <c r="H98" s="24">
        <v>66</v>
      </c>
      <c r="I98" s="26">
        <f t="shared" si="5"/>
        <v>198</v>
      </c>
      <c r="J98" s="27">
        <v>1</v>
      </c>
      <c r="K98" s="28"/>
    </row>
    <row r="99" spans="2:11" ht="12.75">
      <c r="B99" s="23">
        <v>8</v>
      </c>
      <c r="C99" s="24" t="s">
        <v>52</v>
      </c>
      <c r="D99" s="24">
        <v>1970</v>
      </c>
      <c r="E99" s="43" t="s">
        <v>53</v>
      </c>
      <c r="F99" s="24">
        <v>60</v>
      </c>
      <c r="G99" s="24">
        <v>56</v>
      </c>
      <c r="H99" s="24">
        <v>72</v>
      </c>
      <c r="I99" s="26">
        <f t="shared" si="5"/>
        <v>188</v>
      </c>
      <c r="J99" s="27"/>
      <c r="K99" s="28"/>
    </row>
    <row r="100" spans="2:11" ht="12.75">
      <c r="B100" s="23">
        <v>9</v>
      </c>
      <c r="C100" s="24" t="s">
        <v>90</v>
      </c>
      <c r="D100" s="24">
        <v>1995</v>
      </c>
      <c r="E100" s="25" t="s">
        <v>18</v>
      </c>
      <c r="F100" s="24">
        <v>57</v>
      </c>
      <c r="G100" s="24">
        <v>58</v>
      </c>
      <c r="H100" s="24">
        <v>62</v>
      </c>
      <c r="I100" s="26">
        <f t="shared" si="5"/>
        <v>177</v>
      </c>
      <c r="J100" s="27">
        <v>2</v>
      </c>
      <c r="K100" s="28"/>
    </row>
    <row r="101" spans="2:11" ht="12.75">
      <c r="B101" s="23">
        <v>10</v>
      </c>
      <c r="C101" s="25" t="s">
        <v>39</v>
      </c>
      <c r="D101" s="25">
        <v>1985</v>
      </c>
      <c r="E101" s="25" t="s">
        <v>22</v>
      </c>
      <c r="F101" s="24">
        <v>51</v>
      </c>
      <c r="G101" s="24">
        <v>66</v>
      </c>
      <c r="H101" s="24">
        <v>55</v>
      </c>
      <c r="I101" s="26">
        <f t="shared" si="5"/>
        <v>172</v>
      </c>
      <c r="J101" s="27"/>
      <c r="K101" s="28"/>
    </row>
    <row r="102" spans="2:11" ht="12.75">
      <c r="B102" s="23">
        <v>11</v>
      </c>
      <c r="C102" s="24" t="s">
        <v>38</v>
      </c>
      <c r="D102" s="24">
        <v>1977</v>
      </c>
      <c r="E102" s="25" t="s">
        <v>22</v>
      </c>
      <c r="F102" s="24">
        <v>65</v>
      </c>
      <c r="G102" s="24">
        <v>56</v>
      </c>
      <c r="H102" s="24">
        <v>46</v>
      </c>
      <c r="I102" s="26">
        <f t="shared" si="5"/>
        <v>167</v>
      </c>
      <c r="J102" s="27"/>
      <c r="K102" s="28"/>
    </row>
    <row r="103" spans="2:11" ht="12.75">
      <c r="B103" s="23">
        <v>12</v>
      </c>
      <c r="C103" s="24" t="s">
        <v>50</v>
      </c>
      <c r="D103" s="24">
        <v>1987</v>
      </c>
      <c r="E103" s="25" t="s">
        <v>22</v>
      </c>
      <c r="F103" s="24">
        <v>60</v>
      </c>
      <c r="G103" s="24">
        <v>57</v>
      </c>
      <c r="H103" s="24">
        <v>30</v>
      </c>
      <c r="I103" s="26">
        <f t="shared" si="5"/>
        <v>147</v>
      </c>
      <c r="J103" s="27">
        <v>1</v>
      </c>
      <c r="K103" s="28"/>
    </row>
    <row r="104" spans="2:11" ht="12.75">
      <c r="B104" s="80">
        <v>13</v>
      </c>
      <c r="C104" s="24" t="s">
        <v>35</v>
      </c>
      <c r="D104" s="24">
        <v>1970</v>
      </c>
      <c r="E104" s="25" t="s">
        <v>22</v>
      </c>
      <c r="F104" s="24">
        <v>20</v>
      </c>
      <c r="G104" s="24">
        <v>54</v>
      </c>
      <c r="H104" s="24">
        <v>59</v>
      </c>
      <c r="I104" s="26">
        <f t="shared" si="5"/>
        <v>133</v>
      </c>
      <c r="J104" s="27"/>
      <c r="K104" s="28"/>
    </row>
    <row r="105" spans="2:11" ht="12.75">
      <c r="B105" s="23">
        <v>14</v>
      </c>
      <c r="C105" s="24" t="s">
        <v>37</v>
      </c>
      <c r="D105" s="24">
        <v>1984</v>
      </c>
      <c r="E105" s="25" t="s">
        <v>22</v>
      </c>
      <c r="F105" s="24">
        <v>47</v>
      </c>
      <c r="G105" s="24">
        <v>46</v>
      </c>
      <c r="H105" s="24">
        <v>38</v>
      </c>
      <c r="I105" s="26">
        <f t="shared" si="5"/>
        <v>131</v>
      </c>
      <c r="J105" s="27"/>
      <c r="K105" s="28"/>
    </row>
    <row r="106" spans="2:11" ht="12.75">
      <c r="B106" s="23">
        <v>15</v>
      </c>
      <c r="C106" s="24" t="s">
        <v>33</v>
      </c>
      <c r="D106" s="24">
        <v>1985</v>
      </c>
      <c r="E106" s="25" t="s">
        <v>22</v>
      </c>
      <c r="F106" s="24">
        <v>27</v>
      </c>
      <c r="G106" s="24">
        <v>49</v>
      </c>
      <c r="H106" s="24">
        <v>41</v>
      </c>
      <c r="I106" s="26">
        <f t="shared" si="5"/>
        <v>117</v>
      </c>
      <c r="J106" s="27"/>
      <c r="K106" s="28"/>
    </row>
    <row r="107" spans="2:11" ht="12.75">
      <c r="B107" s="23">
        <v>16</v>
      </c>
      <c r="C107" s="24" t="s">
        <v>40</v>
      </c>
      <c r="D107" s="24">
        <v>1985</v>
      </c>
      <c r="E107" s="25" t="s">
        <v>22</v>
      </c>
      <c r="F107" s="24">
        <v>43</v>
      </c>
      <c r="G107" s="24">
        <v>46</v>
      </c>
      <c r="H107" s="24">
        <v>19</v>
      </c>
      <c r="I107" s="26">
        <f t="shared" si="5"/>
        <v>108</v>
      </c>
      <c r="J107" s="27"/>
      <c r="K107" s="28"/>
    </row>
    <row r="108" spans="2:11" ht="12.75">
      <c r="B108" s="23">
        <v>17</v>
      </c>
      <c r="C108" s="24" t="s">
        <v>41</v>
      </c>
      <c r="D108" s="24">
        <v>1976</v>
      </c>
      <c r="E108" s="25" t="s">
        <v>22</v>
      </c>
      <c r="F108" s="24">
        <v>25</v>
      </c>
      <c r="G108" s="24">
        <v>36</v>
      </c>
      <c r="H108" s="24">
        <v>36</v>
      </c>
      <c r="I108" s="26">
        <f t="shared" si="5"/>
        <v>97</v>
      </c>
      <c r="J108" s="27"/>
      <c r="K108" s="28"/>
    </row>
    <row r="109" spans="2:11" ht="12.75">
      <c r="B109" s="23">
        <v>18</v>
      </c>
      <c r="C109" s="24" t="s">
        <v>49</v>
      </c>
      <c r="D109" s="24">
        <v>1978</v>
      </c>
      <c r="E109" s="25" t="s">
        <v>22</v>
      </c>
      <c r="F109" s="24">
        <v>27</v>
      </c>
      <c r="G109" s="24">
        <v>20</v>
      </c>
      <c r="H109" s="24">
        <v>25</v>
      </c>
      <c r="I109" s="26">
        <f t="shared" si="5"/>
        <v>72</v>
      </c>
      <c r="J109" s="27"/>
      <c r="K109" s="28"/>
    </row>
    <row r="110" spans="2:11" ht="12.75">
      <c r="B110" s="23">
        <v>19</v>
      </c>
      <c r="C110" s="24" t="s">
        <v>45</v>
      </c>
      <c r="D110" s="24">
        <v>1983</v>
      </c>
      <c r="E110" s="25" t="s">
        <v>22</v>
      </c>
      <c r="F110" s="24">
        <v>30</v>
      </c>
      <c r="G110" s="24">
        <v>17</v>
      </c>
      <c r="H110" s="24">
        <v>24</v>
      </c>
      <c r="I110" s="26">
        <f t="shared" si="5"/>
        <v>71</v>
      </c>
      <c r="J110" s="27"/>
      <c r="K110" s="28"/>
    </row>
    <row r="111" spans="2:11" ht="12.75">
      <c r="B111" s="23">
        <v>20</v>
      </c>
      <c r="C111" s="24" t="s">
        <v>42</v>
      </c>
      <c r="D111" s="24">
        <v>1965</v>
      </c>
      <c r="E111" s="25" t="s">
        <v>22</v>
      </c>
      <c r="F111" s="24">
        <v>0</v>
      </c>
      <c r="G111" s="24">
        <v>18</v>
      </c>
      <c r="H111" s="24">
        <v>37</v>
      </c>
      <c r="I111" s="26">
        <f t="shared" si="5"/>
        <v>55</v>
      </c>
      <c r="J111" s="27">
        <v>1</v>
      </c>
      <c r="K111" s="28"/>
    </row>
    <row r="112" spans="2:11" ht="12.75">
      <c r="B112" s="23">
        <v>21</v>
      </c>
      <c r="C112" s="81" t="s">
        <v>43</v>
      </c>
      <c r="D112" s="81">
        <v>1968</v>
      </c>
      <c r="E112" s="82" t="s">
        <v>22</v>
      </c>
      <c r="F112" s="81">
        <v>14</v>
      </c>
      <c r="G112" s="81">
        <v>12</v>
      </c>
      <c r="H112" s="81">
        <v>8</v>
      </c>
      <c r="I112" s="83">
        <f t="shared" si="5"/>
        <v>34</v>
      </c>
      <c r="J112" s="84"/>
      <c r="K112" s="85"/>
    </row>
    <row r="113" spans="2:11" ht="12.75">
      <c r="B113" s="23">
        <v>22</v>
      </c>
      <c r="C113" s="30" t="s">
        <v>91</v>
      </c>
      <c r="D113" s="30">
        <v>1995</v>
      </c>
      <c r="E113" s="30" t="s">
        <v>18</v>
      </c>
      <c r="F113" s="31">
        <v>0</v>
      </c>
      <c r="G113" s="31">
        <v>9</v>
      </c>
      <c r="H113" s="31">
        <v>6</v>
      </c>
      <c r="I113" s="32">
        <f t="shared" si="5"/>
        <v>15</v>
      </c>
      <c r="J113" s="33"/>
      <c r="K113" s="34"/>
    </row>
  </sheetData>
  <sheetProtection selectLockedCells="1" selectUnlockedCells="1"/>
  <mergeCells count="10">
    <mergeCell ref="A1:M3"/>
    <mergeCell ref="A4:J4"/>
    <mergeCell ref="B6:J6"/>
    <mergeCell ref="B18:J18"/>
    <mergeCell ref="B28:K28"/>
    <mergeCell ref="B39:K39"/>
    <mergeCell ref="B59:K59"/>
    <mergeCell ref="B70:K70"/>
    <mergeCell ref="B79:K79"/>
    <mergeCell ref="B90:K9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